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/>
  <mc:AlternateContent xmlns:mc="http://schemas.openxmlformats.org/markup-compatibility/2006">
    <mc:Choice Requires="x15">
      <x15ac:absPath xmlns:x15ac="http://schemas.microsoft.com/office/spreadsheetml/2010/11/ac" url="C:\Users\dell\AppData\Local\Temp\Rar$DIa14428.20731\"/>
    </mc:Choice>
  </mc:AlternateContent>
  <xr:revisionPtr revIDLastSave="0" documentId="13_ncr:1_{BEAE07E2-13BA-49A5-9AEC-88D48ABF49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85" i="1" l="1"/>
  <c r="AH85" i="1"/>
  <c r="AG85" i="1"/>
  <c r="AF85" i="1"/>
  <c r="AE85" i="1"/>
  <c r="AD85" i="1"/>
  <c r="AC85" i="1"/>
  <c r="AB85" i="1"/>
  <c r="AA85" i="1"/>
  <c r="Z85" i="1"/>
  <c r="Y85" i="1"/>
  <c r="X85" i="1"/>
  <c r="W85" i="1"/>
  <c r="V85" i="1"/>
  <c r="U85" i="1"/>
  <c r="T85" i="1"/>
  <c r="S85" i="1"/>
  <c r="R85" i="1"/>
  <c r="Q85" i="1"/>
  <c r="P85" i="1"/>
  <c r="O85" i="1"/>
  <c r="N85" i="1"/>
  <c r="M85" i="1"/>
  <c r="L85" i="1"/>
  <c r="K85" i="1"/>
  <c r="J85" i="1"/>
  <c r="I85" i="1"/>
  <c r="H85" i="1"/>
  <c r="G85" i="1"/>
  <c r="F85" i="1"/>
  <c r="E85" i="1"/>
  <c r="AI84" i="1"/>
  <c r="AI83" i="1"/>
  <c r="AI82" i="1"/>
  <c r="AI81" i="1"/>
  <c r="AI80" i="1"/>
  <c r="AI79" i="1"/>
  <c r="AI78" i="1"/>
  <c r="AI77" i="1"/>
  <c r="AI76" i="1"/>
  <c r="AI75" i="1"/>
  <c r="AI74" i="1"/>
  <c r="AI73" i="1"/>
  <c r="AI72" i="1"/>
  <c r="AI71" i="1"/>
  <c r="AI68" i="1"/>
  <c r="AI67" i="1"/>
  <c r="AI66" i="1"/>
  <c r="AI65" i="1"/>
  <c r="AI64" i="1"/>
  <c r="AI63" i="1"/>
  <c r="AI62" i="1"/>
  <c r="AI61" i="1"/>
  <c r="AI60" i="1"/>
  <c r="AI59" i="1"/>
  <c r="AI58" i="1"/>
  <c r="AI57" i="1"/>
  <c r="AI56" i="1"/>
  <c r="AI55" i="1"/>
  <c r="AI54" i="1"/>
  <c r="AI53" i="1"/>
  <c r="AI52" i="1"/>
  <c r="AI51" i="1"/>
  <c r="AI50" i="1"/>
  <c r="AI49" i="1"/>
  <c r="AI48" i="1"/>
  <c r="AI47" i="1"/>
  <c r="AI46" i="1"/>
  <c r="AI45" i="1"/>
  <c r="AI44" i="1"/>
  <c r="AI43" i="1"/>
  <c r="AI42" i="1"/>
  <c r="AI41" i="1"/>
  <c r="AI40" i="1"/>
  <c r="AI39" i="1"/>
  <c r="AI38" i="1"/>
  <c r="AI37" i="1"/>
  <c r="AI36" i="1"/>
  <c r="AI35" i="1"/>
  <c r="AI34" i="1"/>
  <c r="AI33" i="1"/>
  <c r="AI32" i="1"/>
  <c r="AI31" i="1"/>
  <c r="AI30" i="1"/>
  <c r="AI29" i="1"/>
  <c r="AI28" i="1"/>
  <c r="AI27" i="1"/>
  <c r="AI26" i="1"/>
  <c r="AI25" i="1"/>
  <c r="AI24" i="1"/>
  <c r="AI23" i="1"/>
  <c r="AI22" i="1"/>
  <c r="AI21" i="1"/>
  <c r="AI20" i="1"/>
  <c r="AI19" i="1"/>
  <c r="AI18" i="1"/>
  <c r="AI17" i="1"/>
  <c r="AI16" i="1"/>
  <c r="AI15" i="1"/>
  <c r="AI14" i="1"/>
  <c r="AI13" i="1"/>
  <c r="AI12" i="1"/>
  <c r="AI11" i="1"/>
  <c r="AI10" i="1"/>
  <c r="AI9" i="1"/>
  <c r="AI8" i="1"/>
  <c r="AI7" i="1"/>
  <c r="AI6" i="1"/>
  <c r="AI5" i="1"/>
  <c r="AI3" i="1"/>
  <c r="AI85" i="1" s="1"/>
</calcChain>
</file>

<file path=xl/sharedStrings.xml><?xml version="1.0" encoding="utf-8"?>
<sst xmlns="http://schemas.openxmlformats.org/spreadsheetml/2006/main" count="217" uniqueCount="135">
  <si>
    <t>山东交通学院2023届分省分专业毕业生生源信息统计表</t>
  </si>
  <si>
    <t>学院</t>
  </si>
  <si>
    <t>专业</t>
  </si>
  <si>
    <t>学历</t>
  </si>
  <si>
    <t>安徽</t>
  </si>
  <si>
    <t>北京</t>
  </si>
  <si>
    <t>福建</t>
  </si>
  <si>
    <t>甘肃</t>
  </si>
  <si>
    <t>广东</t>
  </si>
  <si>
    <t>广西</t>
  </si>
  <si>
    <t>贵州</t>
  </si>
  <si>
    <t>海南</t>
  </si>
  <si>
    <t>河北</t>
  </si>
  <si>
    <t>河南</t>
  </si>
  <si>
    <t>黑龙江</t>
  </si>
  <si>
    <t>湖北</t>
  </si>
  <si>
    <t>湖南</t>
  </si>
  <si>
    <t>吉林</t>
  </si>
  <si>
    <t>江苏</t>
  </si>
  <si>
    <t>江西</t>
  </si>
  <si>
    <t>辽宁</t>
  </si>
  <si>
    <t>内蒙古</t>
  </si>
  <si>
    <t>宁夏</t>
  </si>
  <si>
    <t>青海</t>
  </si>
  <si>
    <t>山东</t>
  </si>
  <si>
    <t>山西</t>
  </si>
  <si>
    <t>陕西</t>
  </si>
  <si>
    <t>上海</t>
  </si>
  <si>
    <t>四川</t>
  </si>
  <si>
    <t>天津</t>
  </si>
  <si>
    <t>西藏</t>
  </si>
  <si>
    <t>新疆</t>
  </si>
  <si>
    <t>云南</t>
  </si>
  <si>
    <t>浙江</t>
  </si>
  <si>
    <t>重庆</t>
  </si>
  <si>
    <t>总计</t>
  </si>
  <si>
    <t>汽车工程学院</t>
  </si>
  <si>
    <t>车辆工程（专升本）</t>
  </si>
  <si>
    <t>专升本</t>
  </si>
  <si>
    <t>车辆工程</t>
  </si>
  <si>
    <t>本科</t>
  </si>
  <si>
    <t>交通运输（专升本）</t>
  </si>
  <si>
    <t>交通运输</t>
  </si>
  <si>
    <t>能源与动力工程</t>
  </si>
  <si>
    <t>汽车服务工程</t>
  </si>
  <si>
    <t>交通土建工程学院</t>
  </si>
  <si>
    <t>材料科学与工程</t>
  </si>
  <si>
    <t>测绘工程</t>
  </si>
  <si>
    <t>城市地下空间工程</t>
  </si>
  <si>
    <t>地理信息科学</t>
  </si>
  <si>
    <t>港口航道与海岸工程</t>
  </si>
  <si>
    <t>工程管理（专升本）</t>
  </si>
  <si>
    <t>工程管理</t>
  </si>
  <si>
    <t>土木工程（专升本）</t>
  </si>
  <si>
    <t>土木工程</t>
  </si>
  <si>
    <t>遥感科学与技术</t>
  </si>
  <si>
    <t>工程机械学院</t>
  </si>
  <si>
    <t>材料成型及控制工程</t>
  </si>
  <si>
    <t>机械电子工程</t>
  </si>
  <si>
    <t>机械电子工程（3+2贯通培养）</t>
  </si>
  <si>
    <t>机械工程</t>
  </si>
  <si>
    <t>机械设计制造及其自动化</t>
  </si>
  <si>
    <t>机械设计制造及其自动化（专升本）</t>
  </si>
  <si>
    <t>交通与物流工程学院</t>
  </si>
  <si>
    <t>安全工程</t>
  </si>
  <si>
    <t>交通工程</t>
  </si>
  <si>
    <t>交通设备与控制工程</t>
  </si>
  <si>
    <t>物流工程（3+2贯通培养）</t>
  </si>
  <si>
    <t>物流工程</t>
  </si>
  <si>
    <t>信息科学与电气工程学院
（人工智能学院）</t>
  </si>
  <si>
    <t>电气工程及其自动化</t>
  </si>
  <si>
    <t>电气工程及其自动化（专升本）</t>
  </si>
  <si>
    <t>电子信息工程（专升本）</t>
  </si>
  <si>
    <t>电子信息工程</t>
  </si>
  <si>
    <t>物联网工程-物联网系统开发与集成</t>
  </si>
  <si>
    <t>物联网工程（3+2贯通培养）</t>
  </si>
  <si>
    <t>计算机科学与技术</t>
  </si>
  <si>
    <t>数据科学与大数据技术</t>
  </si>
  <si>
    <t>机器人工程</t>
  </si>
  <si>
    <t>航空学院</t>
  </si>
  <si>
    <t>飞行技术</t>
  </si>
  <si>
    <t>飞行器设计与工程</t>
  </si>
  <si>
    <t>飞行器制造工程（3+2贯通培养）</t>
  </si>
  <si>
    <t>飞行器制造工程</t>
  </si>
  <si>
    <t>轨道交通学院</t>
  </si>
  <si>
    <t>轨道交通电器与控制</t>
  </si>
  <si>
    <t>轨道交通信号与控制</t>
  </si>
  <si>
    <t>交通运输-轨道交通运营与管理</t>
  </si>
  <si>
    <t>自动化</t>
  </si>
  <si>
    <t>理学院</t>
  </si>
  <si>
    <t>信息与计算科学</t>
  </si>
  <si>
    <t>应用物理学</t>
  </si>
  <si>
    <t>经济与管理学院</t>
  </si>
  <si>
    <t>财务管理</t>
  </si>
  <si>
    <t>会展经济与管理</t>
  </si>
  <si>
    <t>金融学（校企合作）</t>
  </si>
  <si>
    <t>金融学（专升本）</t>
  </si>
  <si>
    <t>审计学</t>
  </si>
  <si>
    <t>审计学（专升本）</t>
  </si>
  <si>
    <t>市场营销（专升本）</t>
  </si>
  <si>
    <t>市场营销</t>
  </si>
  <si>
    <t>人力资源管理</t>
  </si>
  <si>
    <t>外国语学院</t>
  </si>
  <si>
    <t>俄语</t>
  </si>
  <si>
    <t>日语（校企合作）</t>
  </si>
  <si>
    <t>日语（专升本）</t>
  </si>
  <si>
    <t>英语（专升本）</t>
  </si>
  <si>
    <t>英语</t>
  </si>
  <si>
    <t>艺术与设计学院</t>
  </si>
  <si>
    <t>产品设计</t>
  </si>
  <si>
    <t>环境设计</t>
  </si>
  <si>
    <t>视觉传达设计</t>
  </si>
  <si>
    <t>空中乘务</t>
  </si>
  <si>
    <t>专科</t>
  </si>
  <si>
    <t>交通法学院</t>
  </si>
  <si>
    <t>法学（专升本）</t>
  </si>
  <si>
    <t>法学</t>
  </si>
  <si>
    <t>国际教育学院
（顿河学院）</t>
  </si>
  <si>
    <t>航运学院</t>
  </si>
  <si>
    <t>船舶电子电气工程</t>
  </si>
  <si>
    <t>船舶电子电气工程（专升本）</t>
  </si>
  <si>
    <t>海事管理</t>
  </si>
  <si>
    <t>航海技术</t>
  </si>
  <si>
    <t>航海技术（专升本）</t>
  </si>
  <si>
    <t>轮机工程</t>
  </si>
  <si>
    <t>轮机工程（专升本）</t>
  </si>
  <si>
    <t>船舶与港口工程学院</t>
  </si>
  <si>
    <t>船舶与海洋工程</t>
  </si>
  <si>
    <t>国际商学院</t>
  </si>
  <si>
    <t>电子商务（校企合作）</t>
  </si>
  <si>
    <t>电子商务（专升本）</t>
  </si>
  <si>
    <t>交通管理</t>
  </si>
  <si>
    <t>金融学-航运金融</t>
  </si>
  <si>
    <t>金融学-航运金融（专升本）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</si>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</sst>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2"/>
      <color theme="1"/>
      <name val="华文楷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b/>
      <sz val="22"/>
      <name val="华文楷体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5"/>
  <sheetViews>
    <sheetView tabSelected="1" zoomScale="64" zoomScaleNormal="64" workbookViewId="0">
      <pane ySplit="2" topLeftCell="A45" activePane="bottomLeft" state="frozen"/>
      <selection pane="bottomLeft" activeCell="J94" sqref="J94"/>
    </sheetView>
  </sheetViews>
  <sheetFormatPr defaultColWidth="8.875" defaultRowHeight="13.5" x14ac:dyDescent="0.15"/>
  <cols>
    <col min="1" max="1" width="25.5" style="3" customWidth="1"/>
    <col min="2" max="2" width="38.875" customWidth="1"/>
    <col min="4" max="34" width="8.875" customWidth="1"/>
  </cols>
  <sheetData>
    <row r="1" spans="1:35" ht="31.5" x14ac:dyDescent="0.15">
      <c r="A1" s="21" t="s">
        <v>0</v>
      </c>
      <c r="B1" s="22"/>
      <c r="C1" s="21"/>
      <c r="D1" s="21"/>
      <c r="E1" s="21"/>
      <c r="F1" s="21"/>
      <c r="G1" s="21"/>
      <c r="H1" s="21"/>
      <c r="I1" s="23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2"/>
      <c r="Y1" s="21"/>
      <c r="Z1" s="21"/>
      <c r="AA1" s="21"/>
      <c r="AB1" s="21"/>
      <c r="AC1" s="21"/>
      <c r="AD1" s="21"/>
      <c r="AE1" s="21"/>
      <c r="AF1" s="21"/>
      <c r="AG1" s="21"/>
      <c r="AH1" s="21"/>
    </row>
    <row r="2" spans="1:35" s="1" customFormat="1" x14ac:dyDescent="0.15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1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5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4" t="s">
        <v>29</v>
      </c>
      <c r="AD2" s="4" t="s">
        <v>30</v>
      </c>
      <c r="AE2" s="4" t="s">
        <v>31</v>
      </c>
      <c r="AF2" s="4" t="s">
        <v>32</v>
      </c>
      <c r="AG2" s="4" t="s">
        <v>33</v>
      </c>
      <c r="AH2" s="4" t="s">
        <v>34</v>
      </c>
      <c r="AI2" s="4" t="s">
        <v>35</v>
      </c>
    </row>
    <row r="3" spans="1:35" x14ac:dyDescent="0.15">
      <c r="A3" s="26" t="s">
        <v>36</v>
      </c>
      <c r="B3" s="6" t="s">
        <v>37</v>
      </c>
      <c r="C3" s="6" t="s">
        <v>38</v>
      </c>
      <c r="D3" s="7"/>
      <c r="E3" s="7"/>
      <c r="F3" s="7"/>
      <c r="G3" s="7"/>
      <c r="H3" s="7"/>
      <c r="I3" s="15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18">
        <v>27</v>
      </c>
      <c r="Y3" s="7"/>
      <c r="Z3" s="7"/>
      <c r="AA3" s="7"/>
      <c r="AB3" s="7"/>
      <c r="AC3" s="7"/>
      <c r="AD3" s="7"/>
      <c r="AE3" s="7"/>
      <c r="AF3" s="7"/>
      <c r="AG3" s="7"/>
      <c r="AH3" s="7"/>
      <c r="AI3" s="9">
        <f>SUM(D3:AH3)</f>
        <v>27</v>
      </c>
    </row>
    <row r="4" spans="1:35" x14ac:dyDescent="0.15">
      <c r="A4" s="27"/>
      <c r="B4" s="6" t="s">
        <v>39</v>
      </c>
      <c r="C4" s="6" t="s">
        <v>40</v>
      </c>
      <c r="D4" s="7">
        <v>1</v>
      </c>
      <c r="E4" s="7"/>
      <c r="F4" s="7"/>
      <c r="G4" s="7">
        <v>1</v>
      </c>
      <c r="H4" s="7"/>
      <c r="I4" s="15">
        <v>2</v>
      </c>
      <c r="J4" s="7">
        <v>3</v>
      </c>
      <c r="K4" s="7"/>
      <c r="L4" s="7"/>
      <c r="M4" s="7"/>
      <c r="N4" s="7">
        <v>1</v>
      </c>
      <c r="O4" s="7"/>
      <c r="P4" s="7">
        <v>1</v>
      </c>
      <c r="Q4" s="7"/>
      <c r="R4" s="7"/>
      <c r="S4" s="7">
        <v>1</v>
      </c>
      <c r="T4" s="7"/>
      <c r="U4" s="7">
        <v>2</v>
      </c>
      <c r="V4" s="7"/>
      <c r="W4" s="7">
        <v>2</v>
      </c>
      <c r="X4" s="18">
        <v>138</v>
      </c>
      <c r="Y4" s="7"/>
      <c r="Z4" s="7">
        <v>2</v>
      </c>
      <c r="AA4" s="7"/>
      <c r="AB4" s="7">
        <v>3</v>
      </c>
      <c r="AC4" s="7"/>
      <c r="AD4" s="7"/>
      <c r="AE4" s="7">
        <v>2</v>
      </c>
      <c r="AF4" s="7">
        <v>1</v>
      </c>
      <c r="AG4" s="7">
        <v>2</v>
      </c>
      <c r="AH4" s="7"/>
      <c r="AI4" s="9">
        <v>162</v>
      </c>
    </row>
    <row r="5" spans="1:35" x14ac:dyDescent="0.15">
      <c r="A5" s="27"/>
      <c r="B5" s="6" t="s">
        <v>41</v>
      </c>
      <c r="C5" s="6" t="s">
        <v>38</v>
      </c>
      <c r="D5" s="7">
        <v>2</v>
      </c>
      <c r="E5" s="7"/>
      <c r="F5" s="7"/>
      <c r="G5" s="7">
        <v>1</v>
      </c>
      <c r="H5" s="7"/>
      <c r="I5" s="15">
        <v>1</v>
      </c>
      <c r="J5" s="7"/>
      <c r="K5" s="7"/>
      <c r="L5" s="7">
        <v>2</v>
      </c>
      <c r="M5" s="7">
        <v>1</v>
      </c>
      <c r="N5" s="7"/>
      <c r="O5" s="7">
        <v>1</v>
      </c>
      <c r="P5" s="7"/>
      <c r="Q5" s="7"/>
      <c r="R5" s="7">
        <v>1</v>
      </c>
      <c r="S5" s="7"/>
      <c r="T5" s="7">
        <v>1</v>
      </c>
      <c r="U5" s="7">
        <v>1</v>
      </c>
      <c r="V5" s="7"/>
      <c r="W5" s="7"/>
      <c r="X5" s="18">
        <v>184</v>
      </c>
      <c r="Y5" s="7"/>
      <c r="Z5" s="7"/>
      <c r="AA5" s="7"/>
      <c r="AB5" s="7"/>
      <c r="AC5" s="7"/>
      <c r="AD5" s="7"/>
      <c r="AE5" s="7"/>
      <c r="AF5" s="7">
        <v>1</v>
      </c>
      <c r="AG5" s="7"/>
      <c r="AH5" s="7"/>
      <c r="AI5" s="9">
        <f t="shared" ref="AI5:AI29" si="0">SUM(D5:AH5)</f>
        <v>196</v>
      </c>
    </row>
    <row r="6" spans="1:35" x14ac:dyDescent="0.15">
      <c r="A6" s="27"/>
      <c r="B6" s="6" t="s">
        <v>42</v>
      </c>
      <c r="C6" s="6" t="s">
        <v>40</v>
      </c>
      <c r="D6" s="7">
        <v>2</v>
      </c>
      <c r="E6" s="7"/>
      <c r="F6" s="7"/>
      <c r="G6" s="7">
        <v>2</v>
      </c>
      <c r="H6" s="7"/>
      <c r="I6" s="15">
        <v>4</v>
      </c>
      <c r="J6" s="7">
        <v>3</v>
      </c>
      <c r="K6" s="7"/>
      <c r="L6" s="7">
        <v>1</v>
      </c>
      <c r="M6" s="7">
        <v>2</v>
      </c>
      <c r="N6" s="7">
        <v>2</v>
      </c>
      <c r="O6" s="7"/>
      <c r="P6" s="7">
        <v>2</v>
      </c>
      <c r="Q6" s="7"/>
      <c r="R6" s="7"/>
      <c r="S6" s="7"/>
      <c r="T6" s="7"/>
      <c r="U6" s="7"/>
      <c r="V6" s="7"/>
      <c r="W6" s="7"/>
      <c r="X6" s="18">
        <v>56</v>
      </c>
      <c r="Y6" s="7">
        <v>2</v>
      </c>
      <c r="Z6" s="7"/>
      <c r="AA6" s="7"/>
      <c r="AB6" s="7">
        <v>2</v>
      </c>
      <c r="AC6" s="7">
        <v>1</v>
      </c>
      <c r="AD6" s="7">
        <v>2</v>
      </c>
      <c r="AE6" s="7">
        <v>4</v>
      </c>
      <c r="AF6" s="7"/>
      <c r="AG6" s="7"/>
      <c r="AH6" s="7">
        <v>1</v>
      </c>
      <c r="AI6" s="9">
        <f t="shared" si="0"/>
        <v>86</v>
      </c>
    </row>
    <row r="7" spans="1:35" x14ac:dyDescent="0.15">
      <c r="A7" s="27"/>
      <c r="B7" s="6" t="s">
        <v>43</v>
      </c>
      <c r="C7" s="6" t="s">
        <v>40</v>
      </c>
      <c r="D7" s="7"/>
      <c r="E7" s="7"/>
      <c r="F7" s="7"/>
      <c r="G7" s="7"/>
      <c r="H7" s="7"/>
      <c r="I7" s="15">
        <v>2</v>
      </c>
      <c r="J7" s="7">
        <v>2</v>
      </c>
      <c r="K7" s="7">
        <v>2</v>
      </c>
      <c r="L7" s="7"/>
      <c r="M7" s="7"/>
      <c r="N7" s="7"/>
      <c r="O7" s="7"/>
      <c r="P7" s="7"/>
      <c r="Q7" s="7"/>
      <c r="R7" s="7"/>
      <c r="S7" s="7"/>
      <c r="T7" s="7"/>
      <c r="U7" s="7">
        <v>2</v>
      </c>
      <c r="V7" s="7">
        <v>2</v>
      </c>
      <c r="W7" s="7"/>
      <c r="X7" s="18">
        <v>38</v>
      </c>
      <c r="Y7" s="7"/>
      <c r="Z7" s="7">
        <v>2</v>
      </c>
      <c r="AA7" s="7"/>
      <c r="AB7" s="7"/>
      <c r="AC7" s="7">
        <v>1</v>
      </c>
      <c r="AD7" s="7"/>
      <c r="AE7" s="7"/>
      <c r="AF7" s="7"/>
      <c r="AG7" s="7">
        <v>1</v>
      </c>
      <c r="AH7" s="7"/>
      <c r="AI7" s="9">
        <f t="shared" si="0"/>
        <v>52</v>
      </c>
    </row>
    <row r="8" spans="1:35" x14ac:dyDescent="0.15">
      <c r="A8" s="28"/>
      <c r="B8" s="6" t="s">
        <v>44</v>
      </c>
      <c r="C8" s="6" t="s">
        <v>40</v>
      </c>
      <c r="D8" s="7">
        <v>3</v>
      </c>
      <c r="E8" s="7"/>
      <c r="F8" s="7"/>
      <c r="G8" s="7">
        <v>1</v>
      </c>
      <c r="H8" s="7"/>
      <c r="I8" s="15">
        <v>3</v>
      </c>
      <c r="J8" s="7">
        <v>3</v>
      </c>
      <c r="K8" s="7"/>
      <c r="L8" s="7"/>
      <c r="M8" s="7">
        <v>2</v>
      </c>
      <c r="N8" s="7">
        <v>2</v>
      </c>
      <c r="O8" s="7"/>
      <c r="P8" s="7">
        <v>1</v>
      </c>
      <c r="Q8" s="7"/>
      <c r="R8" s="7"/>
      <c r="S8" s="7"/>
      <c r="T8" s="7"/>
      <c r="U8" s="7"/>
      <c r="V8" s="7">
        <v>2</v>
      </c>
      <c r="W8" s="7"/>
      <c r="X8" s="18">
        <v>117</v>
      </c>
      <c r="Y8" s="7">
        <v>2</v>
      </c>
      <c r="Z8" s="7"/>
      <c r="AA8" s="7"/>
      <c r="AB8" s="7">
        <v>1</v>
      </c>
      <c r="AC8" s="7"/>
      <c r="AD8" s="7">
        <v>2</v>
      </c>
      <c r="AE8" s="7"/>
      <c r="AF8" s="7"/>
      <c r="AG8" s="7"/>
      <c r="AH8" s="7">
        <v>1</v>
      </c>
      <c r="AI8" s="9">
        <f t="shared" si="0"/>
        <v>140</v>
      </c>
    </row>
    <row r="9" spans="1:35" x14ac:dyDescent="0.15">
      <c r="A9" s="29" t="s">
        <v>45</v>
      </c>
      <c r="B9" s="6" t="s">
        <v>46</v>
      </c>
      <c r="C9" s="9" t="s">
        <v>40</v>
      </c>
      <c r="D9" s="7"/>
      <c r="E9" s="7"/>
      <c r="F9" s="7"/>
      <c r="G9" s="7">
        <v>1</v>
      </c>
      <c r="H9" s="7"/>
      <c r="I9" s="15">
        <v>1</v>
      </c>
      <c r="J9" s="7">
        <v>3</v>
      </c>
      <c r="K9" s="7"/>
      <c r="L9" s="7">
        <v>2</v>
      </c>
      <c r="M9" s="7">
        <v>1</v>
      </c>
      <c r="N9" s="7">
        <v>2</v>
      </c>
      <c r="O9" s="7"/>
      <c r="P9" s="7"/>
      <c r="Q9" s="7"/>
      <c r="R9" s="7"/>
      <c r="S9" s="7"/>
      <c r="T9" s="7"/>
      <c r="U9" s="7">
        <v>1</v>
      </c>
      <c r="V9" s="7">
        <v>2</v>
      </c>
      <c r="W9" s="7"/>
      <c r="X9" s="18">
        <v>90</v>
      </c>
      <c r="Y9" s="7"/>
      <c r="Z9" s="7"/>
      <c r="AA9" s="7"/>
      <c r="AB9" s="7"/>
      <c r="AC9" s="7"/>
      <c r="AD9" s="7"/>
      <c r="AE9" s="7"/>
      <c r="AF9" s="7">
        <v>4</v>
      </c>
      <c r="AG9" s="7">
        <v>2</v>
      </c>
      <c r="AH9" s="7">
        <v>3</v>
      </c>
      <c r="AI9" s="9">
        <f t="shared" si="0"/>
        <v>112</v>
      </c>
    </row>
    <row r="10" spans="1:35" x14ac:dyDescent="0.15">
      <c r="A10" s="30"/>
      <c r="B10" s="6" t="s">
        <v>47</v>
      </c>
      <c r="C10" s="9" t="s">
        <v>40</v>
      </c>
      <c r="D10" s="7">
        <v>2</v>
      </c>
      <c r="E10" s="7"/>
      <c r="F10" s="7"/>
      <c r="G10" s="7"/>
      <c r="H10" s="7"/>
      <c r="I10" s="15">
        <v>2</v>
      </c>
      <c r="J10" s="7"/>
      <c r="K10" s="7"/>
      <c r="L10" s="7"/>
      <c r="M10" s="7"/>
      <c r="N10" s="7">
        <v>1</v>
      </c>
      <c r="O10" s="7"/>
      <c r="P10" s="7"/>
      <c r="Q10" s="7"/>
      <c r="R10" s="7"/>
      <c r="S10" s="7"/>
      <c r="T10" s="7"/>
      <c r="U10" s="7"/>
      <c r="V10" s="7"/>
      <c r="W10" s="7">
        <v>1</v>
      </c>
      <c r="X10" s="18">
        <v>57</v>
      </c>
      <c r="Y10" s="7">
        <v>2</v>
      </c>
      <c r="Z10" s="7"/>
      <c r="AA10" s="7"/>
      <c r="AB10" s="7">
        <v>2</v>
      </c>
      <c r="AC10" s="7"/>
      <c r="AD10" s="7"/>
      <c r="AE10" s="7"/>
      <c r="AF10" s="7">
        <v>4</v>
      </c>
      <c r="AG10" s="7"/>
      <c r="AH10" s="7"/>
      <c r="AI10" s="9">
        <f t="shared" si="0"/>
        <v>71</v>
      </c>
    </row>
    <row r="11" spans="1:35" x14ac:dyDescent="0.15">
      <c r="A11" s="30"/>
      <c r="B11" s="6" t="s">
        <v>48</v>
      </c>
      <c r="C11" s="9" t="s">
        <v>40</v>
      </c>
      <c r="D11" s="7">
        <v>3</v>
      </c>
      <c r="E11" s="7"/>
      <c r="F11" s="7"/>
      <c r="G11" s="7">
        <v>1</v>
      </c>
      <c r="H11" s="7"/>
      <c r="I11" s="15">
        <v>2</v>
      </c>
      <c r="J11" s="7"/>
      <c r="K11" s="7"/>
      <c r="L11" s="7"/>
      <c r="M11" s="7">
        <v>1</v>
      </c>
      <c r="N11" s="7"/>
      <c r="O11" s="7"/>
      <c r="P11" s="7"/>
      <c r="Q11" s="7"/>
      <c r="R11" s="7"/>
      <c r="S11" s="7">
        <v>2</v>
      </c>
      <c r="T11" s="7">
        <v>3</v>
      </c>
      <c r="U11" s="7"/>
      <c r="V11" s="7"/>
      <c r="W11" s="7">
        <v>2</v>
      </c>
      <c r="X11" s="18">
        <v>50</v>
      </c>
      <c r="Y11" s="7">
        <v>2</v>
      </c>
      <c r="Z11" s="7">
        <v>1</v>
      </c>
      <c r="AA11" s="7"/>
      <c r="AB11" s="7">
        <v>1</v>
      </c>
      <c r="AC11" s="7">
        <v>1</v>
      </c>
      <c r="AD11" s="7"/>
      <c r="AE11" s="7">
        <v>1</v>
      </c>
      <c r="AF11" s="7"/>
      <c r="AG11" s="7"/>
      <c r="AH11" s="7"/>
      <c r="AI11" s="9">
        <f t="shared" si="0"/>
        <v>70</v>
      </c>
    </row>
    <row r="12" spans="1:35" x14ac:dyDescent="0.15">
      <c r="A12" s="30"/>
      <c r="B12" s="6" t="s">
        <v>49</v>
      </c>
      <c r="C12" s="9" t="s">
        <v>40</v>
      </c>
      <c r="D12" s="7">
        <v>1</v>
      </c>
      <c r="E12" s="7"/>
      <c r="F12" s="7"/>
      <c r="G12" s="7">
        <v>1</v>
      </c>
      <c r="H12" s="7"/>
      <c r="I12" s="15">
        <v>2</v>
      </c>
      <c r="J12" s="7"/>
      <c r="K12" s="7"/>
      <c r="L12" s="7"/>
      <c r="M12" s="7">
        <v>2</v>
      </c>
      <c r="N12" s="7"/>
      <c r="O12" s="7"/>
      <c r="P12" s="7">
        <v>1</v>
      </c>
      <c r="Q12" s="7"/>
      <c r="R12" s="7"/>
      <c r="S12" s="7"/>
      <c r="T12" s="7">
        <v>1</v>
      </c>
      <c r="U12" s="7"/>
      <c r="V12" s="7"/>
      <c r="W12" s="7"/>
      <c r="X12" s="18">
        <v>23</v>
      </c>
      <c r="Y12" s="7"/>
      <c r="Z12" s="7"/>
      <c r="AA12" s="7"/>
      <c r="AB12" s="7">
        <v>1</v>
      </c>
      <c r="AC12" s="7"/>
      <c r="AD12" s="7"/>
      <c r="AE12" s="7"/>
      <c r="AF12" s="7">
        <v>1</v>
      </c>
      <c r="AG12" s="7"/>
      <c r="AH12" s="7"/>
      <c r="AI12" s="9">
        <f t="shared" si="0"/>
        <v>33</v>
      </c>
    </row>
    <row r="13" spans="1:35" x14ac:dyDescent="0.15">
      <c r="A13" s="30"/>
      <c r="B13" s="6" t="s">
        <v>50</v>
      </c>
      <c r="C13" s="9" t="s">
        <v>40</v>
      </c>
      <c r="D13" s="7">
        <v>1</v>
      </c>
      <c r="E13" s="7"/>
      <c r="F13" s="7"/>
      <c r="G13" s="7">
        <v>2</v>
      </c>
      <c r="H13" s="7"/>
      <c r="I13" s="15">
        <v>2</v>
      </c>
      <c r="J13" s="7">
        <v>4</v>
      </c>
      <c r="K13" s="7">
        <v>1</v>
      </c>
      <c r="L13" s="7"/>
      <c r="M13" s="7"/>
      <c r="N13" s="7">
        <v>2</v>
      </c>
      <c r="O13" s="7">
        <v>2</v>
      </c>
      <c r="P13" s="7"/>
      <c r="Q13" s="7"/>
      <c r="R13" s="7"/>
      <c r="S13" s="7">
        <v>1</v>
      </c>
      <c r="T13" s="7"/>
      <c r="U13" s="7"/>
      <c r="V13" s="7"/>
      <c r="W13" s="7"/>
      <c r="X13" s="18">
        <v>36</v>
      </c>
      <c r="Y13" s="7">
        <v>2</v>
      </c>
      <c r="Z13" s="7">
        <v>2</v>
      </c>
      <c r="AA13" s="7"/>
      <c r="AB13" s="7">
        <v>1</v>
      </c>
      <c r="AC13" s="7">
        <v>1</v>
      </c>
      <c r="AD13" s="7"/>
      <c r="AE13" s="7"/>
      <c r="AF13" s="7"/>
      <c r="AG13" s="7">
        <v>2</v>
      </c>
      <c r="AH13" s="7">
        <v>1</v>
      </c>
      <c r="AI13" s="9">
        <f t="shared" si="0"/>
        <v>60</v>
      </c>
    </row>
    <row r="14" spans="1:35" x14ac:dyDescent="0.15">
      <c r="A14" s="30"/>
      <c r="B14" s="6" t="s">
        <v>51</v>
      </c>
      <c r="C14" s="9" t="s">
        <v>38</v>
      </c>
      <c r="D14" s="7">
        <v>1</v>
      </c>
      <c r="E14" s="7"/>
      <c r="F14" s="7"/>
      <c r="G14" s="7">
        <v>1</v>
      </c>
      <c r="H14" s="7"/>
      <c r="I14" s="15"/>
      <c r="J14" s="7"/>
      <c r="K14" s="7"/>
      <c r="L14" s="16">
        <v>1</v>
      </c>
      <c r="M14" s="7">
        <v>3</v>
      </c>
      <c r="N14" s="7"/>
      <c r="O14" s="7"/>
      <c r="P14" s="7"/>
      <c r="Q14" s="7"/>
      <c r="R14" s="7"/>
      <c r="S14" s="7"/>
      <c r="T14" s="7"/>
      <c r="U14" s="7"/>
      <c r="V14" s="7"/>
      <c r="W14" s="7"/>
      <c r="X14" s="18">
        <v>145</v>
      </c>
      <c r="Y14" s="7">
        <v>3</v>
      </c>
      <c r="Z14" s="7"/>
      <c r="AA14" s="7"/>
      <c r="AB14" s="7">
        <v>1</v>
      </c>
      <c r="AC14" s="7"/>
      <c r="AD14" s="7"/>
      <c r="AE14" s="7"/>
      <c r="AF14" s="7"/>
      <c r="AG14" s="7">
        <v>1</v>
      </c>
      <c r="AH14" s="7"/>
      <c r="AI14" s="9">
        <f t="shared" si="0"/>
        <v>156</v>
      </c>
    </row>
    <row r="15" spans="1:35" x14ac:dyDescent="0.15">
      <c r="A15" s="30"/>
      <c r="B15" s="6" t="s">
        <v>52</v>
      </c>
      <c r="C15" s="9" t="s">
        <v>40</v>
      </c>
      <c r="D15" s="7"/>
      <c r="E15" s="7"/>
      <c r="F15" s="7"/>
      <c r="G15" s="7">
        <v>1</v>
      </c>
      <c r="H15" s="7"/>
      <c r="I15" s="15">
        <v>2</v>
      </c>
      <c r="J15" s="7">
        <v>4</v>
      </c>
      <c r="K15" s="7"/>
      <c r="L15" s="7">
        <v>1</v>
      </c>
      <c r="M15" s="7">
        <v>2</v>
      </c>
      <c r="N15" s="7"/>
      <c r="O15" s="7"/>
      <c r="P15" s="7">
        <v>1</v>
      </c>
      <c r="Q15" s="7"/>
      <c r="R15" s="7"/>
      <c r="S15" s="7"/>
      <c r="T15" s="7"/>
      <c r="U15" s="7"/>
      <c r="V15" s="7">
        <v>1</v>
      </c>
      <c r="W15" s="7"/>
      <c r="X15" s="18">
        <v>54</v>
      </c>
      <c r="Y15" s="7">
        <v>1</v>
      </c>
      <c r="Z15" s="7">
        <v>2</v>
      </c>
      <c r="AA15" s="7"/>
      <c r="AB15" s="7">
        <v>1</v>
      </c>
      <c r="AC15" s="7">
        <v>2</v>
      </c>
      <c r="AD15" s="7">
        <v>1</v>
      </c>
      <c r="AE15" s="7"/>
      <c r="AF15" s="7"/>
      <c r="AG15" s="7"/>
      <c r="AH15" s="7"/>
      <c r="AI15" s="9">
        <f t="shared" si="0"/>
        <v>73</v>
      </c>
    </row>
    <row r="16" spans="1:35" x14ac:dyDescent="0.15">
      <c r="A16" s="30"/>
      <c r="B16" s="6" t="s">
        <v>53</v>
      </c>
      <c r="C16" s="6" t="s">
        <v>38</v>
      </c>
      <c r="D16" s="7">
        <v>2</v>
      </c>
      <c r="E16" s="7"/>
      <c r="F16" s="7"/>
      <c r="G16" s="7"/>
      <c r="H16" s="7"/>
      <c r="I16" s="15"/>
      <c r="J16" s="7"/>
      <c r="K16" s="7"/>
      <c r="L16" s="7">
        <v>1</v>
      </c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18">
        <v>150</v>
      </c>
      <c r="Y16" s="7"/>
      <c r="Z16" s="7"/>
      <c r="AA16" s="7"/>
      <c r="AB16" s="7">
        <v>1</v>
      </c>
      <c r="AC16" s="7"/>
      <c r="AD16" s="7"/>
      <c r="AE16" s="7"/>
      <c r="AF16" s="7"/>
      <c r="AG16" s="7"/>
      <c r="AH16" s="7"/>
      <c r="AI16" s="9">
        <f t="shared" si="0"/>
        <v>154</v>
      </c>
    </row>
    <row r="17" spans="1:35" x14ac:dyDescent="0.15">
      <c r="A17" s="30"/>
      <c r="B17" s="6" t="s">
        <v>54</v>
      </c>
      <c r="C17" s="6" t="s">
        <v>40</v>
      </c>
      <c r="D17" s="7">
        <v>2</v>
      </c>
      <c r="E17" s="7">
        <v>5</v>
      </c>
      <c r="F17" s="7">
        <v>2</v>
      </c>
      <c r="G17" s="7">
        <v>3</v>
      </c>
      <c r="H17" s="7"/>
      <c r="I17" s="15">
        <v>6</v>
      </c>
      <c r="J17" s="7">
        <v>7</v>
      </c>
      <c r="K17" s="7">
        <v>3</v>
      </c>
      <c r="L17" s="7">
        <v>1</v>
      </c>
      <c r="M17" s="7">
        <v>2</v>
      </c>
      <c r="N17" s="7">
        <v>4</v>
      </c>
      <c r="O17" s="7">
        <v>2</v>
      </c>
      <c r="P17" s="7">
        <v>2</v>
      </c>
      <c r="Q17" s="7">
        <v>2</v>
      </c>
      <c r="R17" s="7">
        <v>2</v>
      </c>
      <c r="S17" s="7">
        <v>3</v>
      </c>
      <c r="T17" s="7">
        <v>2</v>
      </c>
      <c r="U17" s="7">
        <v>4</v>
      </c>
      <c r="V17" s="7">
        <v>2</v>
      </c>
      <c r="W17" s="7">
        <v>2</v>
      </c>
      <c r="X17" s="18">
        <v>175</v>
      </c>
      <c r="Y17" s="7">
        <v>4</v>
      </c>
      <c r="Z17" s="7">
        <v>2</v>
      </c>
      <c r="AA17" s="7"/>
      <c r="AB17" s="7">
        <v>6</v>
      </c>
      <c r="AC17" s="7">
        <v>3</v>
      </c>
      <c r="AD17" s="7"/>
      <c r="AE17" s="7">
        <v>7</v>
      </c>
      <c r="AF17" s="7">
        <v>5</v>
      </c>
      <c r="AG17" s="7">
        <v>1</v>
      </c>
      <c r="AH17" s="7">
        <v>2</v>
      </c>
      <c r="AI17" s="9">
        <f t="shared" si="0"/>
        <v>261</v>
      </c>
    </row>
    <row r="18" spans="1:35" x14ac:dyDescent="0.15">
      <c r="A18" s="31"/>
      <c r="B18" s="6" t="s">
        <v>55</v>
      </c>
      <c r="C18" s="6" t="s">
        <v>40</v>
      </c>
      <c r="D18" s="7"/>
      <c r="E18" s="7"/>
      <c r="F18" s="7"/>
      <c r="G18" s="7"/>
      <c r="H18" s="7"/>
      <c r="I18" s="15">
        <v>2</v>
      </c>
      <c r="J18" s="7">
        <v>1</v>
      </c>
      <c r="K18" s="7"/>
      <c r="L18" s="7">
        <v>2</v>
      </c>
      <c r="M18" s="7"/>
      <c r="N18" s="7"/>
      <c r="O18" s="7"/>
      <c r="P18" s="7">
        <v>1</v>
      </c>
      <c r="Q18" s="7"/>
      <c r="R18" s="7"/>
      <c r="S18" s="7"/>
      <c r="T18" s="7">
        <v>2</v>
      </c>
      <c r="U18" s="7"/>
      <c r="V18" s="7"/>
      <c r="W18" s="7"/>
      <c r="X18" s="18">
        <v>28</v>
      </c>
      <c r="Y18" s="7"/>
      <c r="Z18" s="7"/>
      <c r="AA18" s="7"/>
      <c r="AB18" s="7"/>
      <c r="AC18" s="7"/>
      <c r="AD18" s="7"/>
      <c r="AE18" s="7"/>
      <c r="AF18" s="7"/>
      <c r="AG18" s="7"/>
      <c r="AH18" s="7">
        <v>1</v>
      </c>
      <c r="AI18" s="9">
        <f t="shared" si="0"/>
        <v>37</v>
      </c>
    </row>
    <row r="19" spans="1:35" x14ac:dyDescent="0.15">
      <c r="A19" s="32" t="s">
        <v>56</v>
      </c>
      <c r="B19" s="10" t="s">
        <v>57</v>
      </c>
      <c r="C19" s="11" t="s">
        <v>40</v>
      </c>
      <c r="D19" s="9"/>
      <c r="E19" s="9"/>
      <c r="F19" s="9"/>
      <c r="G19" s="9">
        <v>2</v>
      </c>
      <c r="H19" s="9"/>
      <c r="I19" s="17">
        <v>2</v>
      </c>
      <c r="J19" s="9">
        <v>2</v>
      </c>
      <c r="K19" s="9"/>
      <c r="L19" s="9">
        <v>2</v>
      </c>
      <c r="M19" s="9">
        <v>4</v>
      </c>
      <c r="N19" s="9">
        <v>3</v>
      </c>
      <c r="O19" s="9"/>
      <c r="P19" s="9"/>
      <c r="Q19" s="9"/>
      <c r="R19" s="9"/>
      <c r="S19" s="9"/>
      <c r="T19" s="9"/>
      <c r="U19" s="9">
        <v>2</v>
      </c>
      <c r="V19" s="9"/>
      <c r="W19" s="9">
        <v>2</v>
      </c>
      <c r="X19" s="18">
        <v>84</v>
      </c>
      <c r="Y19" s="9">
        <v>2</v>
      </c>
      <c r="Z19" s="9">
        <v>3</v>
      </c>
      <c r="AA19" s="9"/>
      <c r="AB19" s="9">
        <v>1</v>
      </c>
      <c r="AC19" s="9"/>
      <c r="AD19" s="9">
        <v>1</v>
      </c>
      <c r="AE19" s="9">
        <v>1</v>
      </c>
      <c r="AF19" s="9">
        <v>2</v>
      </c>
      <c r="AG19" s="9"/>
      <c r="AH19" s="9"/>
      <c r="AI19" s="9">
        <f t="shared" si="0"/>
        <v>113</v>
      </c>
    </row>
    <row r="20" spans="1:35" x14ac:dyDescent="0.15">
      <c r="A20" s="33"/>
      <c r="B20" s="10" t="s">
        <v>58</v>
      </c>
      <c r="C20" s="11" t="s">
        <v>40</v>
      </c>
      <c r="D20" s="9">
        <v>2</v>
      </c>
      <c r="E20" s="9"/>
      <c r="F20" s="9"/>
      <c r="G20" s="9">
        <v>2</v>
      </c>
      <c r="H20" s="9"/>
      <c r="I20" s="17">
        <v>1</v>
      </c>
      <c r="J20" s="9">
        <v>2</v>
      </c>
      <c r="K20" s="9"/>
      <c r="L20" s="9"/>
      <c r="M20" s="9">
        <v>2</v>
      </c>
      <c r="N20" s="9"/>
      <c r="O20" s="9"/>
      <c r="P20" s="9"/>
      <c r="Q20" s="9"/>
      <c r="R20" s="9"/>
      <c r="S20" s="9">
        <v>2</v>
      </c>
      <c r="T20" s="9">
        <v>2</v>
      </c>
      <c r="U20" s="9"/>
      <c r="V20" s="9">
        <v>2</v>
      </c>
      <c r="W20" s="9"/>
      <c r="X20" s="18">
        <v>59</v>
      </c>
      <c r="Y20" s="9">
        <v>2</v>
      </c>
      <c r="Z20" s="9"/>
      <c r="AA20" s="9"/>
      <c r="AB20" s="9"/>
      <c r="AC20" s="9"/>
      <c r="AD20" s="9"/>
      <c r="AE20" s="9"/>
      <c r="AF20" s="9">
        <v>1</v>
      </c>
      <c r="AG20" s="9"/>
      <c r="AH20" s="9"/>
      <c r="AI20" s="9">
        <f t="shared" si="0"/>
        <v>77</v>
      </c>
    </row>
    <row r="21" spans="1:35" x14ac:dyDescent="0.15">
      <c r="A21" s="33"/>
      <c r="B21" s="10" t="s">
        <v>59</v>
      </c>
      <c r="C21" s="12" t="s">
        <v>38</v>
      </c>
      <c r="D21" s="9"/>
      <c r="E21" s="9"/>
      <c r="F21" s="9"/>
      <c r="G21" s="9"/>
      <c r="H21" s="9"/>
      <c r="I21" s="17"/>
      <c r="J21" s="9"/>
      <c r="K21" s="9"/>
      <c r="L21" s="9"/>
      <c r="M21" s="9">
        <v>1</v>
      </c>
      <c r="N21" s="9"/>
      <c r="O21" s="9"/>
      <c r="P21" s="9"/>
      <c r="Q21" s="9"/>
      <c r="R21" s="9">
        <v>1</v>
      </c>
      <c r="S21" s="9"/>
      <c r="T21" s="9"/>
      <c r="U21" s="9"/>
      <c r="V21" s="9"/>
      <c r="W21" s="9"/>
      <c r="X21" s="18">
        <v>43</v>
      </c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>
        <f t="shared" si="0"/>
        <v>45</v>
      </c>
    </row>
    <row r="22" spans="1:35" x14ac:dyDescent="0.15">
      <c r="A22" s="33"/>
      <c r="B22" s="10" t="s">
        <v>60</v>
      </c>
      <c r="C22" s="11" t="s">
        <v>40</v>
      </c>
      <c r="D22" s="9">
        <v>3</v>
      </c>
      <c r="E22" s="9"/>
      <c r="F22" s="9"/>
      <c r="G22" s="9">
        <v>1</v>
      </c>
      <c r="H22" s="9"/>
      <c r="I22" s="17">
        <v>2</v>
      </c>
      <c r="J22" s="9">
        <v>2</v>
      </c>
      <c r="K22" s="9"/>
      <c r="L22" s="9"/>
      <c r="M22" s="9">
        <v>2</v>
      </c>
      <c r="N22" s="9"/>
      <c r="O22" s="9"/>
      <c r="P22" s="9"/>
      <c r="Q22" s="9"/>
      <c r="R22" s="9"/>
      <c r="S22" s="9"/>
      <c r="T22" s="9">
        <v>1</v>
      </c>
      <c r="U22" s="9"/>
      <c r="V22" s="9"/>
      <c r="W22" s="9"/>
      <c r="X22" s="18">
        <v>45</v>
      </c>
      <c r="Y22" s="9"/>
      <c r="Z22" s="9">
        <v>2</v>
      </c>
      <c r="AA22" s="9"/>
      <c r="AB22" s="9">
        <v>1</v>
      </c>
      <c r="AC22" s="9">
        <v>2</v>
      </c>
      <c r="AD22" s="9"/>
      <c r="AE22" s="9"/>
      <c r="AF22" s="9">
        <v>1</v>
      </c>
      <c r="AG22" s="9"/>
      <c r="AH22" s="9">
        <v>1</v>
      </c>
      <c r="AI22" s="9">
        <f t="shared" si="0"/>
        <v>63</v>
      </c>
    </row>
    <row r="23" spans="1:35" x14ac:dyDescent="0.15">
      <c r="A23" s="33"/>
      <c r="B23" s="10" t="s">
        <v>61</v>
      </c>
      <c r="C23" s="11" t="s">
        <v>40</v>
      </c>
      <c r="D23" s="9">
        <v>3</v>
      </c>
      <c r="E23" s="9"/>
      <c r="F23" s="9"/>
      <c r="G23" s="9">
        <v>2</v>
      </c>
      <c r="H23" s="9"/>
      <c r="I23" s="17">
        <v>2</v>
      </c>
      <c r="J23" s="9">
        <v>4</v>
      </c>
      <c r="K23" s="9">
        <v>1</v>
      </c>
      <c r="L23" s="9"/>
      <c r="M23" s="9">
        <v>3</v>
      </c>
      <c r="N23" s="9">
        <v>1</v>
      </c>
      <c r="O23" s="9"/>
      <c r="P23" s="9"/>
      <c r="Q23" s="9"/>
      <c r="R23" s="9"/>
      <c r="S23" s="9">
        <v>2</v>
      </c>
      <c r="T23" s="9">
        <v>2</v>
      </c>
      <c r="U23" s="9">
        <v>2</v>
      </c>
      <c r="V23" s="9">
        <v>2</v>
      </c>
      <c r="W23" s="9">
        <v>1</v>
      </c>
      <c r="X23" s="18">
        <v>113</v>
      </c>
      <c r="Y23" s="9">
        <v>2</v>
      </c>
      <c r="Z23" s="9">
        <v>2</v>
      </c>
      <c r="AA23" s="9"/>
      <c r="AB23" s="9"/>
      <c r="AC23" s="9">
        <v>2</v>
      </c>
      <c r="AD23" s="9"/>
      <c r="AE23" s="9">
        <v>1</v>
      </c>
      <c r="AF23" s="9">
        <v>2</v>
      </c>
      <c r="AG23" s="9">
        <v>1</v>
      </c>
      <c r="AH23" s="9">
        <v>2</v>
      </c>
      <c r="AI23" s="9">
        <f t="shared" si="0"/>
        <v>150</v>
      </c>
    </row>
    <row r="24" spans="1:35" x14ac:dyDescent="0.15">
      <c r="A24" s="34"/>
      <c r="B24" s="10" t="s">
        <v>62</v>
      </c>
      <c r="C24" s="11" t="s">
        <v>38</v>
      </c>
      <c r="D24" s="9">
        <v>2</v>
      </c>
      <c r="E24" s="9"/>
      <c r="F24" s="9"/>
      <c r="G24" s="9"/>
      <c r="H24" s="9"/>
      <c r="I24" s="17"/>
      <c r="J24" s="9"/>
      <c r="K24" s="9"/>
      <c r="L24" s="9">
        <v>3</v>
      </c>
      <c r="M24" s="9">
        <v>1</v>
      </c>
      <c r="N24" s="9"/>
      <c r="O24" s="9"/>
      <c r="P24" s="9"/>
      <c r="Q24" s="9"/>
      <c r="R24" s="9"/>
      <c r="S24" s="9">
        <v>1</v>
      </c>
      <c r="T24" s="9"/>
      <c r="U24" s="9"/>
      <c r="V24" s="9"/>
      <c r="W24" s="9"/>
      <c r="X24" s="18">
        <v>232</v>
      </c>
      <c r="Y24" s="9">
        <v>1</v>
      </c>
      <c r="Z24" s="9"/>
      <c r="AA24" s="9"/>
      <c r="AB24" s="9">
        <v>1</v>
      </c>
      <c r="AC24" s="9"/>
      <c r="AD24" s="9"/>
      <c r="AE24" s="9"/>
      <c r="AF24" s="9"/>
      <c r="AG24" s="9"/>
      <c r="AH24" s="9">
        <v>1</v>
      </c>
      <c r="AI24" s="9">
        <f t="shared" si="0"/>
        <v>242</v>
      </c>
    </row>
    <row r="25" spans="1:35" x14ac:dyDescent="0.15">
      <c r="A25" s="35" t="s">
        <v>63</v>
      </c>
      <c r="B25" s="6" t="s">
        <v>64</v>
      </c>
      <c r="C25" s="6" t="s">
        <v>40</v>
      </c>
      <c r="D25" s="7">
        <v>3</v>
      </c>
      <c r="E25" s="7"/>
      <c r="F25" s="7">
        <v>1</v>
      </c>
      <c r="G25" s="7">
        <v>2</v>
      </c>
      <c r="H25" s="7"/>
      <c r="I25" s="15">
        <v>4</v>
      </c>
      <c r="J25" s="7">
        <v>3</v>
      </c>
      <c r="K25" s="7"/>
      <c r="L25" s="7">
        <v>2</v>
      </c>
      <c r="M25" s="7">
        <v>2</v>
      </c>
      <c r="N25" s="7">
        <v>3</v>
      </c>
      <c r="O25" s="7">
        <v>1</v>
      </c>
      <c r="P25" s="7">
        <v>1</v>
      </c>
      <c r="Q25" s="7">
        <v>1</v>
      </c>
      <c r="R25" s="7"/>
      <c r="S25" s="7"/>
      <c r="T25" s="7">
        <v>2</v>
      </c>
      <c r="U25" s="7"/>
      <c r="V25" s="7"/>
      <c r="W25" s="7"/>
      <c r="X25" s="18">
        <v>76</v>
      </c>
      <c r="Y25" s="7"/>
      <c r="Z25" s="7">
        <v>2</v>
      </c>
      <c r="AA25" s="7"/>
      <c r="AB25" s="7">
        <v>3</v>
      </c>
      <c r="AC25" s="7"/>
      <c r="AD25" s="7"/>
      <c r="AE25" s="7">
        <v>1</v>
      </c>
      <c r="AF25" s="7">
        <v>4</v>
      </c>
      <c r="AG25" s="7">
        <v>2</v>
      </c>
      <c r="AH25" s="7">
        <v>2</v>
      </c>
      <c r="AI25" s="9">
        <f t="shared" si="0"/>
        <v>115</v>
      </c>
    </row>
    <row r="26" spans="1:35" x14ac:dyDescent="0.15">
      <c r="A26" s="35"/>
      <c r="B26" s="6" t="s">
        <v>65</v>
      </c>
      <c r="C26" s="6" t="s">
        <v>40</v>
      </c>
      <c r="D26" s="7">
        <v>2</v>
      </c>
      <c r="E26" s="7"/>
      <c r="F26" s="7"/>
      <c r="G26" s="7">
        <v>2</v>
      </c>
      <c r="H26" s="7"/>
      <c r="I26" s="15">
        <v>2</v>
      </c>
      <c r="J26" s="7">
        <v>1</v>
      </c>
      <c r="K26" s="7">
        <v>2</v>
      </c>
      <c r="L26" s="7">
        <v>2</v>
      </c>
      <c r="M26" s="7">
        <v>2</v>
      </c>
      <c r="N26" s="7"/>
      <c r="O26" s="7">
        <v>1</v>
      </c>
      <c r="P26" s="7"/>
      <c r="Q26" s="7">
        <v>2</v>
      </c>
      <c r="R26" s="7"/>
      <c r="S26" s="7">
        <v>2</v>
      </c>
      <c r="T26" s="7"/>
      <c r="U26" s="7">
        <v>2</v>
      </c>
      <c r="V26" s="7">
        <v>2</v>
      </c>
      <c r="W26" s="7"/>
      <c r="X26" s="18">
        <v>55</v>
      </c>
      <c r="Y26" s="7"/>
      <c r="Z26" s="7">
        <v>2</v>
      </c>
      <c r="AA26" s="7"/>
      <c r="AB26" s="7">
        <v>1</v>
      </c>
      <c r="AC26" s="7"/>
      <c r="AD26" s="7"/>
      <c r="AE26" s="7"/>
      <c r="AF26" s="7"/>
      <c r="AG26" s="7"/>
      <c r="AH26" s="7">
        <v>2</v>
      </c>
      <c r="AI26" s="9">
        <f t="shared" si="0"/>
        <v>82</v>
      </c>
    </row>
    <row r="27" spans="1:35" x14ac:dyDescent="0.15">
      <c r="A27" s="35"/>
      <c r="B27" s="6" t="s">
        <v>66</v>
      </c>
      <c r="C27" s="6" t="s">
        <v>40</v>
      </c>
      <c r="D27" s="7">
        <v>1</v>
      </c>
      <c r="E27" s="7"/>
      <c r="F27" s="7"/>
      <c r="G27" s="7"/>
      <c r="H27" s="7"/>
      <c r="I27" s="15">
        <v>2</v>
      </c>
      <c r="J27" s="7">
        <v>1</v>
      </c>
      <c r="K27" s="7"/>
      <c r="L27" s="7"/>
      <c r="M27" s="7">
        <v>4</v>
      </c>
      <c r="N27" s="7"/>
      <c r="O27" s="7">
        <v>1</v>
      </c>
      <c r="P27" s="7"/>
      <c r="Q27" s="7"/>
      <c r="R27" s="7"/>
      <c r="S27" s="7"/>
      <c r="T27" s="7"/>
      <c r="U27" s="7">
        <v>2</v>
      </c>
      <c r="V27" s="7">
        <v>2</v>
      </c>
      <c r="W27" s="7">
        <v>2</v>
      </c>
      <c r="X27" s="18">
        <v>57</v>
      </c>
      <c r="Y27" s="7">
        <v>2</v>
      </c>
      <c r="Z27" s="7"/>
      <c r="AA27" s="7"/>
      <c r="AB27" s="7"/>
      <c r="AC27" s="7"/>
      <c r="AD27" s="7">
        <v>1</v>
      </c>
      <c r="AE27" s="7"/>
      <c r="AF27" s="7">
        <v>1</v>
      </c>
      <c r="AG27" s="7">
        <v>1</v>
      </c>
      <c r="AH27" s="7"/>
      <c r="AI27" s="9">
        <f t="shared" si="0"/>
        <v>77</v>
      </c>
    </row>
    <row r="28" spans="1:35" x14ac:dyDescent="0.15">
      <c r="A28" s="35"/>
      <c r="B28" s="6" t="s">
        <v>67</v>
      </c>
      <c r="C28" s="6" t="s">
        <v>38</v>
      </c>
      <c r="D28" s="7"/>
      <c r="E28" s="7"/>
      <c r="F28" s="7"/>
      <c r="G28" s="7"/>
      <c r="H28" s="7"/>
      <c r="I28" s="15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18">
        <v>72</v>
      </c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9">
        <f t="shared" si="0"/>
        <v>72</v>
      </c>
    </row>
    <row r="29" spans="1:35" x14ac:dyDescent="0.15">
      <c r="A29" s="35"/>
      <c r="B29" s="6" t="s">
        <v>68</v>
      </c>
      <c r="C29" s="6" t="s">
        <v>40</v>
      </c>
      <c r="D29" s="7">
        <v>1</v>
      </c>
      <c r="E29" s="7"/>
      <c r="F29" s="7"/>
      <c r="G29" s="7">
        <v>3</v>
      </c>
      <c r="H29" s="7">
        <v>2</v>
      </c>
      <c r="I29" s="15">
        <v>3</v>
      </c>
      <c r="J29" s="7">
        <v>4</v>
      </c>
      <c r="K29" s="7">
        <v>2</v>
      </c>
      <c r="L29" s="7">
        <v>2</v>
      </c>
      <c r="M29" s="7"/>
      <c r="N29" s="7">
        <v>4</v>
      </c>
      <c r="O29" s="7"/>
      <c r="P29" s="7">
        <v>2</v>
      </c>
      <c r="Q29" s="7"/>
      <c r="R29" s="7">
        <v>2</v>
      </c>
      <c r="S29" s="7">
        <v>2</v>
      </c>
      <c r="T29" s="7"/>
      <c r="U29" s="7">
        <v>1</v>
      </c>
      <c r="V29" s="7">
        <v>1</v>
      </c>
      <c r="W29" s="7">
        <v>2</v>
      </c>
      <c r="X29" s="18">
        <v>87</v>
      </c>
      <c r="Y29" s="7">
        <v>2</v>
      </c>
      <c r="Z29" s="7">
        <v>2</v>
      </c>
      <c r="AA29" s="7"/>
      <c r="AB29" s="7">
        <v>1</v>
      </c>
      <c r="AC29" s="7">
        <v>2</v>
      </c>
      <c r="AD29" s="7"/>
      <c r="AE29" s="7">
        <v>4</v>
      </c>
      <c r="AF29" s="7">
        <v>3</v>
      </c>
      <c r="AG29" s="7"/>
      <c r="AH29" s="7"/>
      <c r="AI29" s="9">
        <f t="shared" si="0"/>
        <v>132</v>
      </c>
    </row>
    <row r="30" spans="1:35" x14ac:dyDescent="0.15">
      <c r="A30" s="36" t="s">
        <v>69</v>
      </c>
      <c r="B30" s="6" t="s">
        <v>70</v>
      </c>
      <c r="C30" s="9" t="s">
        <v>40</v>
      </c>
      <c r="D30" s="9"/>
      <c r="E30" s="9"/>
      <c r="F30" s="9"/>
      <c r="G30" s="9">
        <v>2</v>
      </c>
      <c r="H30" s="9"/>
      <c r="I30" s="17">
        <v>2</v>
      </c>
      <c r="J30" s="9">
        <v>4</v>
      </c>
      <c r="K30" s="9"/>
      <c r="L30" s="9">
        <v>1</v>
      </c>
      <c r="M30" s="9"/>
      <c r="N30" s="9">
        <v>1</v>
      </c>
      <c r="O30" s="9">
        <v>1</v>
      </c>
      <c r="P30" s="9"/>
      <c r="Q30" s="9">
        <v>1</v>
      </c>
      <c r="R30" s="9"/>
      <c r="S30" s="9"/>
      <c r="T30" s="9"/>
      <c r="U30" s="9">
        <v>2</v>
      </c>
      <c r="V30" s="9">
        <v>1</v>
      </c>
      <c r="W30" s="9">
        <v>3</v>
      </c>
      <c r="X30" s="18">
        <v>60</v>
      </c>
      <c r="Y30" s="9"/>
      <c r="Z30" s="9"/>
      <c r="AA30" s="9"/>
      <c r="AB30" s="9">
        <v>3</v>
      </c>
      <c r="AC30" s="9"/>
      <c r="AD30" s="9"/>
      <c r="AE30" s="9">
        <v>3</v>
      </c>
      <c r="AF30" s="9">
        <v>1</v>
      </c>
      <c r="AG30" s="9">
        <v>2</v>
      </c>
      <c r="AH30" s="9">
        <v>2</v>
      </c>
      <c r="AI30" s="9">
        <f t="shared" ref="AI30:AI35" si="1">SUM(D30:AH30)</f>
        <v>89</v>
      </c>
    </row>
    <row r="31" spans="1:35" x14ac:dyDescent="0.15">
      <c r="A31" s="37"/>
      <c r="B31" s="6" t="s">
        <v>71</v>
      </c>
      <c r="C31" s="9" t="s">
        <v>38</v>
      </c>
      <c r="D31" s="9"/>
      <c r="E31" s="9"/>
      <c r="F31" s="9"/>
      <c r="G31" s="9"/>
      <c r="H31" s="9"/>
      <c r="I31" s="17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18">
        <v>56</v>
      </c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>
        <f t="shared" si="1"/>
        <v>56</v>
      </c>
    </row>
    <row r="32" spans="1:35" x14ac:dyDescent="0.15">
      <c r="A32" s="37"/>
      <c r="B32" s="6" t="s">
        <v>72</v>
      </c>
      <c r="C32" s="9" t="s">
        <v>38</v>
      </c>
      <c r="D32" s="9"/>
      <c r="E32" s="9"/>
      <c r="F32" s="9"/>
      <c r="G32" s="9"/>
      <c r="H32" s="9"/>
      <c r="I32" s="17"/>
      <c r="J32" s="9"/>
      <c r="K32" s="9"/>
      <c r="L32" s="9">
        <v>1</v>
      </c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18">
        <v>39</v>
      </c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>
        <f t="shared" si="1"/>
        <v>40</v>
      </c>
    </row>
    <row r="33" spans="1:35" x14ac:dyDescent="0.15">
      <c r="A33" s="37"/>
      <c r="B33" s="6" t="s">
        <v>73</v>
      </c>
      <c r="C33" s="9" t="s">
        <v>40</v>
      </c>
      <c r="D33" s="9"/>
      <c r="E33" s="9"/>
      <c r="F33" s="9"/>
      <c r="G33" s="9"/>
      <c r="H33" s="9"/>
      <c r="I33" s="17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18">
        <v>38</v>
      </c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>
        <f t="shared" si="1"/>
        <v>38</v>
      </c>
    </row>
    <row r="34" spans="1:35" x14ac:dyDescent="0.15">
      <c r="A34" s="37"/>
      <c r="B34" s="6" t="s">
        <v>74</v>
      </c>
      <c r="C34" s="9" t="s">
        <v>40</v>
      </c>
      <c r="D34" s="9">
        <v>2</v>
      </c>
      <c r="E34" s="9"/>
      <c r="F34" s="9"/>
      <c r="G34" s="9"/>
      <c r="H34" s="9"/>
      <c r="I34" s="17">
        <v>1</v>
      </c>
      <c r="J34" s="9">
        <v>5</v>
      </c>
      <c r="K34" s="9"/>
      <c r="L34" s="9"/>
      <c r="M34" s="9">
        <v>2</v>
      </c>
      <c r="N34" s="9">
        <v>2</v>
      </c>
      <c r="O34" s="9"/>
      <c r="P34" s="9"/>
      <c r="Q34" s="9"/>
      <c r="R34" s="9">
        <v>1</v>
      </c>
      <c r="S34" s="9"/>
      <c r="T34" s="9"/>
      <c r="U34" s="9"/>
      <c r="V34" s="9"/>
      <c r="W34" s="9"/>
      <c r="X34" s="18">
        <v>41</v>
      </c>
      <c r="Y34" s="9">
        <v>4</v>
      </c>
      <c r="Z34" s="9">
        <v>2</v>
      </c>
      <c r="AA34" s="9"/>
      <c r="AB34" s="9">
        <v>2</v>
      </c>
      <c r="AC34" s="9"/>
      <c r="AD34" s="9"/>
      <c r="AE34" s="9">
        <v>2</v>
      </c>
      <c r="AF34" s="9">
        <v>2</v>
      </c>
      <c r="AG34" s="9"/>
      <c r="AH34" s="9">
        <v>1</v>
      </c>
      <c r="AI34" s="9">
        <f t="shared" si="1"/>
        <v>67</v>
      </c>
    </row>
    <row r="35" spans="1:35" x14ac:dyDescent="0.15">
      <c r="A35" s="37"/>
      <c r="B35" s="6" t="s">
        <v>75</v>
      </c>
      <c r="C35" s="9" t="s">
        <v>38</v>
      </c>
      <c r="D35" s="9"/>
      <c r="E35" s="9"/>
      <c r="F35" s="9"/>
      <c r="G35" s="9"/>
      <c r="H35" s="9"/>
      <c r="I35" s="17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18">
        <v>38</v>
      </c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>
        <f t="shared" si="1"/>
        <v>38</v>
      </c>
    </row>
    <row r="36" spans="1:35" x14ac:dyDescent="0.15">
      <c r="A36" s="37"/>
      <c r="B36" s="6" t="s">
        <v>76</v>
      </c>
      <c r="C36" s="9" t="s">
        <v>40</v>
      </c>
      <c r="D36" s="9">
        <v>3</v>
      </c>
      <c r="E36" s="9"/>
      <c r="F36" s="9"/>
      <c r="G36" s="9">
        <v>1</v>
      </c>
      <c r="H36" s="9"/>
      <c r="I36" s="17">
        <v>3</v>
      </c>
      <c r="J36" s="9">
        <v>2</v>
      </c>
      <c r="K36" s="9"/>
      <c r="L36" s="9"/>
      <c r="M36" s="9">
        <v>2</v>
      </c>
      <c r="N36" s="9"/>
      <c r="O36" s="9">
        <v>2</v>
      </c>
      <c r="P36" s="9"/>
      <c r="Q36" s="9"/>
      <c r="R36" s="9">
        <v>1</v>
      </c>
      <c r="S36" s="9">
        <v>3</v>
      </c>
      <c r="T36" s="9"/>
      <c r="U36" s="9"/>
      <c r="V36" s="9"/>
      <c r="W36" s="9"/>
      <c r="X36" s="18">
        <v>58</v>
      </c>
      <c r="Y36" s="9">
        <v>2</v>
      </c>
      <c r="Z36" s="9">
        <v>1</v>
      </c>
      <c r="AA36" s="9"/>
      <c r="AB36" s="9">
        <v>5</v>
      </c>
      <c r="AC36" s="9">
        <v>2</v>
      </c>
      <c r="AD36" s="9">
        <v>1</v>
      </c>
      <c r="AE36" s="9"/>
      <c r="AF36" s="9">
        <v>2</v>
      </c>
      <c r="AG36" s="9">
        <v>1</v>
      </c>
      <c r="AH36" s="9">
        <v>2</v>
      </c>
      <c r="AI36" s="9">
        <f t="shared" ref="AI36:AI48" si="2">SUM(D36:AH36)</f>
        <v>91</v>
      </c>
    </row>
    <row r="37" spans="1:35" x14ac:dyDescent="0.15">
      <c r="A37" s="37"/>
      <c r="B37" s="6" t="s">
        <v>77</v>
      </c>
      <c r="C37" s="9" t="s">
        <v>40</v>
      </c>
      <c r="D37" s="9">
        <v>4</v>
      </c>
      <c r="E37" s="9"/>
      <c r="F37" s="9"/>
      <c r="G37" s="9"/>
      <c r="H37" s="9"/>
      <c r="I37" s="17"/>
      <c r="J37" s="9">
        <v>4</v>
      </c>
      <c r="K37" s="9">
        <v>2</v>
      </c>
      <c r="L37" s="9">
        <v>4</v>
      </c>
      <c r="M37" s="9"/>
      <c r="N37" s="9"/>
      <c r="O37" s="9">
        <v>1</v>
      </c>
      <c r="P37" s="9">
        <v>3</v>
      </c>
      <c r="Q37" s="9"/>
      <c r="R37" s="9">
        <v>2</v>
      </c>
      <c r="S37" s="9">
        <v>4</v>
      </c>
      <c r="T37" s="9"/>
      <c r="U37" s="9">
        <v>2</v>
      </c>
      <c r="V37" s="9"/>
      <c r="W37" s="9">
        <v>2</v>
      </c>
      <c r="X37" s="18">
        <v>49</v>
      </c>
      <c r="Y37" s="9"/>
      <c r="Z37" s="9"/>
      <c r="AA37" s="9"/>
      <c r="AB37" s="9">
        <v>4</v>
      </c>
      <c r="AC37" s="9"/>
      <c r="AD37" s="9"/>
      <c r="AE37" s="9">
        <v>2</v>
      </c>
      <c r="AF37" s="9">
        <v>2</v>
      </c>
      <c r="AG37" s="9"/>
      <c r="AH37" s="9"/>
      <c r="AI37" s="9">
        <f t="shared" si="2"/>
        <v>85</v>
      </c>
    </row>
    <row r="38" spans="1:35" x14ac:dyDescent="0.15">
      <c r="A38" s="37"/>
      <c r="B38" s="6" t="s">
        <v>78</v>
      </c>
      <c r="C38" s="9" t="s">
        <v>40</v>
      </c>
      <c r="D38" s="9"/>
      <c r="E38" s="9"/>
      <c r="F38" s="9">
        <v>2</v>
      </c>
      <c r="G38" s="9"/>
      <c r="H38" s="9"/>
      <c r="I38" s="17">
        <v>1</v>
      </c>
      <c r="J38" s="9">
        <v>3</v>
      </c>
      <c r="K38" s="9"/>
      <c r="L38" s="9"/>
      <c r="M38" s="9">
        <v>2</v>
      </c>
      <c r="N38" s="9"/>
      <c r="O38" s="9">
        <v>1</v>
      </c>
      <c r="P38" s="9"/>
      <c r="Q38" s="9"/>
      <c r="R38" s="9"/>
      <c r="S38" s="9"/>
      <c r="T38" s="9"/>
      <c r="U38" s="9"/>
      <c r="V38" s="9">
        <v>2</v>
      </c>
      <c r="W38" s="9"/>
      <c r="X38" s="18">
        <v>43</v>
      </c>
      <c r="Y38" s="9">
        <v>2</v>
      </c>
      <c r="Z38" s="9">
        <v>2</v>
      </c>
      <c r="AA38" s="9"/>
      <c r="AB38" s="9">
        <v>4</v>
      </c>
      <c r="AC38" s="9"/>
      <c r="AD38" s="9"/>
      <c r="AE38" s="9"/>
      <c r="AF38" s="9">
        <v>5</v>
      </c>
      <c r="AG38" s="9"/>
      <c r="AH38" s="9"/>
      <c r="AI38" s="9">
        <f t="shared" si="2"/>
        <v>67</v>
      </c>
    </row>
    <row r="39" spans="1:35" x14ac:dyDescent="0.15">
      <c r="A39" s="38" t="s">
        <v>79</v>
      </c>
      <c r="B39" s="13" t="s">
        <v>80</v>
      </c>
      <c r="C39" s="11" t="s">
        <v>40</v>
      </c>
      <c r="D39" s="9"/>
      <c r="E39" s="9"/>
      <c r="F39" s="9"/>
      <c r="G39" s="9"/>
      <c r="H39" s="9"/>
      <c r="I39" s="17"/>
      <c r="J39" s="9"/>
      <c r="K39" s="9"/>
      <c r="L39" s="9">
        <v>5</v>
      </c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18">
        <v>23</v>
      </c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>
        <f t="shared" si="2"/>
        <v>28</v>
      </c>
    </row>
    <row r="40" spans="1:35" x14ac:dyDescent="0.15">
      <c r="A40" s="38"/>
      <c r="B40" s="10" t="s">
        <v>81</v>
      </c>
      <c r="C40" s="11" t="s">
        <v>40</v>
      </c>
      <c r="D40" s="9"/>
      <c r="E40" s="9"/>
      <c r="F40" s="9"/>
      <c r="G40" s="9">
        <v>2</v>
      </c>
      <c r="H40" s="9"/>
      <c r="I40" s="17"/>
      <c r="J40" s="9">
        <v>1</v>
      </c>
      <c r="K40" s="9"/>
      <c r="L40" s="9">
        <v>1</v>
      </c>
      <c r="M40" s="9">
        <v>4</v>
      </c>
      <c r="N40" s="9"/>
      <c r="O40" s="9"/>
      <c r="P40" s="9">
        <v>2</v>
      </c>
      <c r="Q40" s="9"/>
      <c r="R40" s="9"/>
      <c r="S40" s="9"/>
      <c r="T40" s="9"/>
      <c r="U40" s="9"/>
      <c r="V40" s="9"/>
      <c r="W40" s="9"/>
      <c r="X40" s="18">
        <v>24</v>
      </c>
      <c r="Y40" s="9">
        <v>2</v>
      </c>
      <c r="Z40" s="9">
        <v>2</v>
      </c>
      <c r="AA40" s="9"/>
      <c r="AB40" s="9"/>
      <c r="AC40" s="9"/>
      <c r="AD40" s="9"/>
      <c r="AE40" s="9"/>
      <c r="AF40" s="9">
        <v>2</v>
      </c>
      <c r="AG40" s="9"/>
      <c r="AH40" s="9"/>
      <c r="AI40" s="9">
        <f t="shared" si="2"/>
        <v>40</v>
      </c>
    </row>
    <row r="41" spans="1:35" x14ac:dyDescent="0.15">
      <c r="A41" s="38"/>
      <c r="B41" s="10" t="s">
        <v>82</v>
      </c>
      <c r="C41" s="11" t="s">
        <v>38</v>
      </c>
      <c r="D41" s="9"/>
      <c r="E41" s="9"/>
      <c r="F41" s="9"/>
      <c r="G41" s="9"/>
      <c r="H41" s="9"/>
      <c r="I41" s="17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18">
        <v>40</v>
      </c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>
        <f t="shared" si="2"/>
        <v>40</v>
      </c>
    </row>
    <row r="42" spans="1:35" x14ac:dyDescent="0.15">
      <c r="A42" s="38"/>
      <c r="B42" s="10" t="s">
        <v>83</v>
      </c>
      <c r="C42" s="11" t="s">
        <v>40</v>
      </c>
      <c r="D42" s="9"/>
      <c r="E42" s="9"/>
      <c r="F42" s="9">
        <v>2</v>
      </c>
      <c r="G42" s="9">
        <v>1</v>
      </c>
      <c r="H42" s="9"/>
      <c r="I42" s="17">
        <v>4</v>
      </c>
      <c r="J42" s="9">
        <v>1</v>
      </c>
      <c r="K42" s="9"/>
      <c r="L42" s="9">
        <v>5</v>
      </c>
      <c r="M42" s="9">
        <v>1</v>
      </c>
      <c r="N42" s="9">
        <v>4</v>
      </c>
      <c r="O42" s="9">
        <v>1</v>
      </c>
      <c r="P42" s="9">
        <v>1</v>
      </c>
      <c r="Q42" s="9">
        <v>2</v>
      </c>
      <c r="R42" s="9">
        <v>2</v>
      </c>
      <c r="S42" s="9">
        <v>1</v>
      </c>
      <c r="T42" s="9">
        <v>1</v>
      </c>
      <c r="U42" s="9">
        <v>1</v>
      </c>
      <c r="V42" s="9"/>
      <c r="W42" s="9"/>
      <c r="X42" s="18">
        <v>37</v>
      </c>
      <c r="Y42" s="9"/>
      <c r="Z42" s="9">
        <v>3</v>
      </c>
      <c r="AA42" s="9"/>
      <c r="AB42" s="9"/>
      <c r="AC42" s="9"/>
      <c r="AD42" s="9"/>
      <c r="AE42" s="9"/>
      <c r="AF42" s="9">
        <v>2</v>
      </c>
      <c r="AG42" s="9">
        <v>1</v>
      </c>
      <c r="AH42" s="9"/>
      <c r="AI42" s="9">
        <f t="shared" si="2"/>
        <v>70</v>
      </c>
    </row>
    <row r="43" spans="1:35" x14ac:dyDescent="0.15">
      <c r="A43" s="29" t="s">
        <v>84</v>
      </c>
      <c r="B43" s="10" t="s">
        <v>85</v>
      </c>
      <c r="C43" s="9" t="s">
        <v>40</v>
      </c>
      <c r="D43" s="9"/>
      <c r="E43" s="9"/>
      <c r="F43" s="9"/>
      <c r="G43" s="9"/>
      <c r="H43" s="9"/>
      <c r="I43" s="17">
        <v>2</v>
      </c>
      <c r="J43" s="9">
        <v>5</v>
      </c>
      <c r="K43" s="9"/>
      <c r="L43" s="9"/>
      <c r="M43" s="9">
        <v>1</v>
      </c>
      <c r="N43" s="9"/>
      <c r="O43" s="9"/>
      <c r="P43" s="9">
        <v>2</v>
      </c>
      <c r="Q43" s="9"/>
      <c r="R43" s="9"/>
      <c r="S43" s="9"/>
      <c r="T43" s="9"/>
      <c r="U43" s="9"/>
      <c r="V43" s="9"/>
      <c r="W43" s="9"/>
      <c r="X43" s="18">
        <v>35</v>
      </c>
      <c r="Y43" s="9"/>
      <c r="Z43" s="9">
        <v>2</v>
      </c>
      <c r="AA43" s="9"/>
      <c r="AB43" s="9">
        <v>2</v>
      </c>
      <c r="AC43" s="9"/>
      <c r="AD43" s="9"/>
      <c r="AE43" s="9"/>
      <c r="AF43" s="9">
        <v>2</v>
      </c>
      <c r="AG43" s="9"/>
      <c r="AH43" s="9"/>
      <c r="AI43" s="9">
        <f t="shared" si="2"/>
        <v>51</v>
      </c>
    </row>
    <row r="44" spans="1:35" x14ac:dyDescent="0.15">
      <c r="A44" s="30"/>
      <c r="B44" s="6" t="s">
        <v>86</v>
      </c>
      <c r="C44" s="9" t="s">
        <v>40</v>
      </c>
      <c r="D44" s="9"/>
      <c r="E44" s="9"/>
      <c r="F44" s="9"/>
      <c r="G44" s="9"/>
      <c r="H44" s="9"/>
      <c r="I44" s="17">
        <v>2</v>
      </c>
      <c r="J44" s="9">
        <v>3</v>
      </c>
      <c r="K44" s="9"/>
      <c r="L44" s="9"/>
      <c r="M44" s="9"/>
      <c r="N44" s="9"/>
      <c r="O44" s="9">
        <v>2</v>
      </c>
      <c r="P44" s="9"/>
      <c r="Q44" s="9"/>
      <c r="R44" s="9">
        <v>1</v>
      </c>
      <c r="S44" s="9"/>
      <c r="T44" s="9"/>
      <c r="U44" s="9"/>
      <c r="V44" s="9"/>
      <c r="W44" s="9"/>
      <c r="X44" s="18">
        <v>63</v>
      </c>
      <c r="Y44" s="9">
        <v>2</v>
      </c>
      <c r="Z44" s="9"/>
      <c r="AA44" s="9">
        <v>2</v>
      </c>
      <c r="AB44" s="9">
        <v>4</v>
      </c>
      <c r="AC44" s="9"/>
      <c r="AD44" s="9"/>
      <c r="AE44" s="9">
        <v>2</v>
      </c>
      <c r="AF44" s="9">
        <v>4</v>
      </c>
      <c r="AG44" s="9">
        <v>2</v>
      </c>
      <c r="AH44" s="9"/>
      <c r="AI44" s="9">
        <f t="shared" si="2"/>
        <v>87</v>
      </c>
    </row>
    <row r="45" spans="1:35" x14ac:dyDescent="0.15">
      <c r="A45" s="30"/>
      <c r="B45" s="6" t="s">
        <v>87</v>
      </c>
      <c r="C45" s="9" t="s">
        <v>40</v>
      </c>
      <c r="D45" s="9"/>
      <c r="E45" s="9"/>
      <c r="F45" s="9"/>
      <c r="G45" s="9">
        <v>2</v>
      </c>
      <c r="H45" s="9"/>
      <c r="I45" s="17">
        <v>4</v>
      </c>
      <c r="J45" s="9">
        <v>3</v>
      </c>
      <c r="K45" s="9">
        <v>2</v>
      </c>
      <c r="L45" s="9">
        <v>2</v>
      </c>
      <c r="M45" s="9"/>
      <c r="N45" s="9"/>
      <c r="O45" s="9"/>
      <c r="P45" s="9">
        <v>3</v>
      </c>
      <c r="Q45" s="9"/>
      <c r="R45" s="9"/>
      <c r="S45" s="9">
        <v>2</v>
      </c>
      <c r="T45" s="9"/>
      <c r="U45" s="9">
        <v>2</v>
      </c>
      <c r="V45" s="9"/>
      <c r="W45" s="9"/>
      <c r="X45" s="18">
        <v>39</v>
      </c>
      <c r="Y45" s="9"/>
      <c r="Z45" s="9"/>
      <c r="AA45" s="9"/>
      <c r="AB45" s="9">
        <v>2</v>
      </c>
      <c r="AC45" s="9"/>
      <c r="AD45" s="9"/>
      <c r="AE45" s="9">
        <v>1</v>
      </c>
      <c r="AF45" s="9">
        <v>2</v>
      </c>
      <c r="AG45" s="9"/>
      <c r="AH45" s="9"/>
      <c r="AI45" s="9">
        <f t="shared" si="2"/>
        <v>64</v>
      </c>
    </row>
    <row r="46" spans="1:35" x14ac:dyDescent="0.15">
      <c r="A46" s="31"/>
      <c r="B46" s="6" t="s">
        <v>88</v>
      </c>
      <c r="C46" s="9" t="s">
        <v>40</v>
      </c>
      <c r="D46" s="9"/>
      <c r="E46" s="9"/>
      <c r="F46" s="9"/>
      <c r="G46" s="9"/>
      <c r="H46" s="9"/>
      <c r="I46" s="17">
        <v>1</v>
      </c>
      <c r="J46" s="9">
        <v>5</v>
      </c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18">
        <v>45</v>
      </c>
      <c r="Y46" s="9">
        <v>2</v>
      </c>
      <c r="Z46" s="9">
        <v>1</v>
      </c>
      <c r="AA46" s="9"/>
      <c r="AB46" s="9">
        <v>2</v>
      </c>
      <c r="AC46" s="9"/>
      <c r="AD46" s="9"/>
      <c r="AE46" s="9"/>
      <c r="AF46" s="9">
        <v>2</v>
      </c>
      <c r="AG46" s="9"/>
      <c r="AH46" s="9">
        <v>2</v>
      </c>
      <c r="AI46" s="9">
        <f t="shared" si="2"/>
        <v>60</v>
      </c>
    </row>
    <row r="47" spans="1:35" x14ac:dyDescent="0.15">
      <c r="A47" s="35" t="s">
        <v>89</v>
      </c>
      <c r="B47" s="6" t="s">
        <v>90</v>
      </c>
      <c r="C47" s="6" t="s">
        <v>40</v>
      </c>
      <c r="D47" s="7">
        <v>1</v>
      </c>
      <c r="E47" s="7"/>
      <c r="F47" s="7"/>
      <c r="G47" s="7"/>
      <c r="H47" s="7"/>
      <c r="I47" s="15"/>
      <c r="J47" s="7"/>
      <c r="K47" s="7"/>
      <c r="L47" s="7"/>
      <c r="M47" s="7"/>
      <c r="N47" s="7">
        <v>1</v>
      </c>
      <c r="O47" s="7">
        <v>1</v>
      </c>
      <c r="P47" s="7"/>
      <c r="Q47" s="7">
        <v>1</v>
      </c>
      <c r="R47" s="7"/>
      <c r="S47" s="7"/>
      <c r="T47" s="7"/>
      <c r="U47" s="7"/>
      <c r="V47" s="7"/>
      <c r="W47" s="7"/>
      <c r="X47" s="18">
        <v>151</v>
      </c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9">
        <f t="shared" si="2"/>
        <v>155</v>
      </c>
    </row>
    <row r="48" spans="1:35" x14ac:dyDescent="0.15">
      <c r="A48" s="35"/>
      <c r="B48" s="6" t="s">
        <v>91</v>
      </c>
      <c r="C48" s="6" t="s">
        <v>40</v>
      </c>
      <c r="D48" s="7"/>
      <c r="E48" s="7"/>
      <c r="F48" s="7"/>
      <c r="G48" s="7"/>
      <c r="H48" s="7"/>
      <c r="I48" s="15"/>
      <c r="J48" s="7"/>
      <c r="K48" s="7"/>
      <c r="L48" s="7"/>
      <c r="M48" s="7"/>
      <c r="N48" s="7"/>
      <c r="O48" s="7"/>
      <c r="P48" s="7"/>
      <c r="Q48" s="7"/>
      <c r="R48" s="7">
        <v>1</v>
      </c>
      <c r="S48" s="7"/>
      <c r="T48" s="7"/>
      <c r="U48" s="7"/>
      <c r="V48" s="7"/>
      <c r="W48" s="7"/>
      <c r="X48" s="18">
        <v>67</v>
      </c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9">
        <f t="shared" si="2"/>
        <v>68</v>
      </c>
    </row>
    <row r="49" spans="1:35" x14ac:dyDescent="0.15">
      <c r="A49" s="35" t="s">
        <v>92</v>
      </c>
      <c r="B49" s="6" t="s">
        <v>93</v>
      </c>
      <c r="C49" s="6" t="s">
        <v>40</v>
      </c>
      <c r="D49" s="7">
        <v>1</v>
      </c>
      <c r="E49" s="7"/>
      <c r="F49" s="7">
        <v>2</v>
      </c>
      <c r="G49" s="7">
        <v>2</v>
      </c>
      <c r="H49" s="7"/>
      <c r="I49" s="15">
        <v>4</v>
      </c>
      <c r="J49" s="7">
        <v>6</v>
      </c>
      <c r="K49" s="7"/>
      <c r="L49" s="7">
        <v>3</v>
      </c>
      <c r="M49" s="7">
        <v>4</v>
      </c>
      <c r="N49" s="7">
        <v>5</v>
      </c>
      <c r="O49" s="7">
        <v>2</v>
      </c>
      <c r="P49" s="7">
        <v>2</v>
      </c>
      <c r="Q49" s="7">
        <v>2</v>
      </c>
      <c r="R49" s="7">
        <v>1</v>
      </c>
      <c r="S49" s="7">
        <v>2</v>
      </c>
      <c r="T49" s="7">
        <v>2</v>
      </c>
      <c r="U49" s="7">
        <v>3</v>
      </c>
      <c r="V49" s="7"/>
      <c r="W49" s="7"/>
      <c r="X49" s="18">
        <v>71</v>
      </c>
      <c r="Y49" s="7"/>
      <c r="Z49" s="7">
        <v>2</v>
      </c>
      <c r="AA49" s="7">
        <v>2</v>
      </c>
      <c r="AB49" s="7">
        <v>5</v>
      </c>
      <c r="AC49" s="7">
        <v>2</v>
      </c>
      <c r="AD49" s="7">
        <v>1</v>
      </c>
      <c r="AE49" s="7"/>
      <c r="AF49" s="7">
        <v>3</v>
      </c>
      <c r="AG49" s="7">
        <v>1</v>
      </c>
      <c r="AH49" s="7">
        <v>1</v>
      </c>
      <c r="AI49" s="9">
        <f t="shared" ref="AI49:AI54" si="3">SUM(D49:AH49)</f>
        <v>129</v>
      </c>
    </row>
    <row r="50" spans="1:35" x14ac:dyDescent="0.15">
      <c r="A50" s="35"/>
      <c r="B50" s="6" t="s">
        <v>94</v>
      </c>
      <c r="C50" s="6" t="s">
        <v>40</v>
      </c>
      <c r="D50" s="7"/>
      <c r="E50" s="7"/>
      <c r="F50" s="7"/>
      <c r="G50" s="7"/>
      <c r="H50" s="7"/>
      <c r="I50" s="15">
        <v>1</v>
      </c>
      <c r="J50" s="7">
        <v>3</v>
      </c>
      <c r="K50" s="7"/>
      <c r="L50" s="7"/>
      <c r="M50" s="7"/>
      <c r="N50" s="7"/>
      <c r="O50" s="7"/>
      <c r="P50" s="7">
        <v>2</v>
      </c>
      <c r="Q50" s="7"/>
      <c r="R50" s="7"/>
      <c r="S50" s="7">
        <v>2</v>
      </c>
      <c r="T50" s="7"/>
      <c r="U50" s="7">
        <v>2</v>
      </c>
      <c r="V50" s="7">
        <v>2</v>
      </c>
      <c r="W50" s="7">
        <v>1</v>
      </c>
      <c r="X50" s="18">
        <v>20</v>
      </c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9">
        <f t="shared" si="3"/>
        <v>33</v>
      </c>
    </row>
    <row r="51" spans="1:35" x14ac:dyDescent="0.15">
      <c r="A51" s="35"/>
      <c r="B51" s="6" t="s">
        <v>95</v>
      </c>
      <c r="C51" s="6" t="s">
        <v>40</v>
      </c>
      <c r="D51" s="7"/>
      <c r="E51" s="7"/>
      <c r="F51" s="7"/>
      <c r="G51" s="7"/>
      <c r="H51" s="7"/>
      <c r="I51" s="15"/>
      <c r="J51" s="7"/>
      <c r="K51" s="7"/>
      <c r="L51" s="7">
        <v>1</v>
      </c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18">
        <v>97</v>
      </c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9">
        <f t="shared" si="3"/>
        <v>98</v>
      </c>
    </row>
    <row r="52" spans="1:35" x14ac:dyDescent="0.15">
      <c r="A52" s="35"/>
      <c r="B52" s="6" t="s">
        <v>96</v>
      </c>
      <c r="C52" s="6" t="s">
        <v>38</v>
      </c>
      <c r="D52" s="7">
        <v>3</v>
      </c>
      <c r="E52" s="7"/>
      <c r="F52" s="7"/>
      <c r="G52" s="7"/>
      <c r="H52" s="7"/>
      <c r="I52" s="15"/>
      <c r="J52" s="7"/>
      <c r="K52" s="7"/>
      <c r="L52" s="7"/>
      <c r="M52" s="7">
        <v>1</v>
      </c>
      <c r="N52" s="7"/>
      <c r="O52" s="7">
        <v>1</v>
      </c>
      <c r="P52" s="7"/>
      <c r="Q52" s="7"/>
      <c r="R52" s="7"/>
      <c r="S52" s="7"/>
      <c r="T52" s="7"/>
      <c r="U52" s="7"/>
      <c r="V52" s="7"/>
      <c r="W52" s="7"/>
      <c r="X52" s="18">
        <v>143</v>
      </c>
      <c r="Y52" s="7">
        <v>1</v>
      </c>
      <c r="Z52" s="7"/>
      <c r="AA52" s="7"/>
      <c r="AB52" s="7"/>
      <c r="AC52" s="7"/>
      <c r="AD52" s="7"/>
      <c r="AE52" s="7"/>
      <c r="AF52" s="7"/>
      <c r="AG52" s="7"/>
      <c r="AH52" s="7"/>
      <c r="AI52" s="9">
        <f t="shared" si="3"/>
        <v>149</v>
      </c>
    </row>
    <row r="53" spans="1:35" x14ac:dyDescent="0.15">
      <c r="A53" s="35"/>
      <c r="B53" s="6" t="s">
        <v>97</v>
      </c>
      <c r="C53" s="6" t="s">
        <v>40</v>
      </c>
      <c r="D53" s="7">
        <v>2</v>
      </c>
      <c r="E53" s="7"/>
      <c r="F53" s="7"/>
      <c r="G53" s="7">
        <v>2</v>
      </c>
      <c r="H53" s="7"/>
      <c r="I53" s="15"/>
      <c r="J53" s="7">
        <v>1</v>
      </c>
      <c r="K53" s="7"/>
      <c r="L53" s="7">
        <v>2</v>
      </c>
      <c r="M53" s="7">
        <v>3</v>
      </c>
      <c r="N53" s="7">
        <v>2</v>
      </c>
      <c r="O53" s="7">
        <v>1</v>
      </c>
      <c r="P53" s="7">
        <v>2</v>
      </c>
      <c r="Q53" s="7"/>
      <c r="R53" s="7"/>
      <c r="S53" s="7"/>
      <c r="T53" s="7">
        <v>2</v>
      </c>
      <c r="U53" s="7"/>
      <c r="V53" s="7"/>
      <c r="W53" s="7"/>
      <c r="X53" s="18">
        <v>29</v>
      </c>
      <c r="Y53" s="7"/>
      <c r="Z53" s="7">
        <v>2</v>
      </c>
      <c r="AA53" s="7"/>
      <c r="AB53" s="7">
        <v>1</v>
      </c>
      <c r="AC53" s="7"/>
      <c r="AD53" s="7"/>
      <c r="AE53" s="7"/>
      <c r="AF53" s="7"/>
      <c r="AG53" s="7">
        <v>1</v>
      </c>
      <c r="AH53" s="7"/>
      <c r="AI53" s="9">
        <f t="shared" si="3"/>
        <v>50</v>
      </c>
    </row>
    <row r="54" spans="1:35" x14ac:dyDescent="0.15">
      <c r="A54" s="35"/>
      <c r="B54" s="6" t="s">
        <v>98</v>
      </c>
      <c r="C54" s="6" t="s">
        <v>38</v>
      </c>
      <c r="D54" s="7">
        <v>2</v>
      </c>
      <c r="E54" s="7"/>
      <c r="F54" s="7"/>
      <c r="G54" s="7">
        <v>1</v>
      </c>
      <c r="H54" s="7"/>
      <c r="I54" s="15"/>
      <c r="J54" s="7"/>
      <c r="K54" s="7"/>
      <c r="L54" s="7">
        <v>1</v>
      </c>
      <c r="M54" s="7">
        <v>2</v>
      </c>
      <c r="N54" s="7">
        <v>2</v>
      </c>
      <c r="O54" s="7"/>
      <c r="P54" s="7"/>
      <c r="Q54" s="7"/>
      <c r="R54" s="7"/>
      <c r="S54" s="7"/>
      <c r="T54" s="7"/>
      <c r="U54" s="7"/>
      <c r="V54" s="7"/>
      <c r="W54" s="7"/>
      <c r="X54" s="18">
        <v>95</v>
      </c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9">
        <f t="shared" si="3"/>
        <v>103</v>
      </c>
    </row>
    <row r="55" spans="1:35" x14ac:dyDescent="0.15">
      <c r="A55" s="35"/>
      <c r="B55" s="6" t="s">
        <v>99</v>
      </c>
      <c r="C55" s="6" t="s">
        <v>38</v>
      </c>
      <c r="D55" s="7"/>
      <c r="E55" s="7"/>
      <c r="F55" s="7"/>
      <c r="G55" s="7"/>
      <c r="H55" s="7"/>
      <c r="I55" s="15"/>
      <c r="J55" s="7"/>
      <c r="K55" s="7"/>
      <c r="L55" s="7"/>
      <c r="M55" s="7">
        <v>1</v>
      </c>
      <c r="N55" s="7">
        <v>1</v>
      </c>
      <c r="O55" s="7"/>
      <c r="P55" s="7"/>
      <c r="Q55" s="7"/>
      <c r="R55" s="7"/>
      <c r="S55" s="7"/>
      <c r="T55" s="7"/>
      <c r="U55" s="7"/>
      <c r="V55" s="7"/>
      <c r="W55" s="7"/>
      <c r="X55" s="18">
        <v>111</v>
      </c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9">
        <f t="shared" ref="AI55:AI63" si="4">SUM(D55:AH55)</f>
        <v>113</v>
      </c>
    </row>
    <row r="56" spans="1:35" x14ac:dyDescent="0.15">
      <c r="A56" s="35"/>
      <c r="B56" s="6" t="s">
        <v>100</v>
      </c>
      <c r="C56" s="6" t="s">
        <v>40</v>
      </c>
      <c r="D56" s="7"/>
      <c r="E56" s="7"/>
      <c r="F56" s="7"/>
      <c r="G56" s="7">
        <v>2</v>
      </c>
      <c r="H56" s="7"/>
      <c r="I56" s="15"/>
      <c r="J56" s="7"/>
      <c r="K56" s="7"/>
      <c r="L56" s="7">
        <v>2</v>
      </c>
      <c r="M56" s="7"/>
      <c r="N56" s="7">
        <v>1</v>
      </c>
      <c r="O56" s="7">
        <v>2</v>
      </c>
      <c r="P56" s="7"/>
      <c r="Q56" s="7"/>
      <c r="R56" s="7"/>
      <c r="S56" s="7">
        <v>2</v>
      </c>
      <c r="T56" s="7"/>
      <c r="U56" s="7">
        <v>2</v>
      </c>
      <c r="V56" s="7">
        <v>2</v>
      </c>
      <c r="W56" s="7">
        <v>1</v>
      </c>
      <c r="X56" s="18">
        <v>20</v>
      </c>
      <c r="Y56" s="7"/>
      <c r="Z56" s="7">
        <v>1</v>
      </c>
      <c r="AA56" s="7"/>
      <c r="AB56" s="7"/>
      <c r="AC56" s="7"/>
      <c r="AD56" s="7"/>
      <c r="AE56" s="7"/>
      <c r="AF56" s="7"/>
      <c r="AG56" s="7"/>
      <c r="AH56" s="7"/>
      <c r="AI56" s="9">
        <f t="shared" si="4"/>
        <v>35</v>
      </c>
    </row>
    <row r="57" spans="1:35" x14ac:dyDescent="0.15">
      <c r="A57" s="35"/>
      <c r="B57" s="6" t="s">
        <v>101</v>
      </c>
      <c r="C57" s="6" t="s">
        <v>40</v>
      </c>
      <c r="D57" s="7"/>
      <c r="E57" s="7">
        <v>1</v>
      </c>
      <c r="F57" s="7"/>
      <c r="G57" s="7">
        <v>1</v>
      </c>
      <c r="H57" s="7"/>
      <c r="I57" s="15">
        <v>3</v>
      </c>
      <c r="J57" s="7">
        <v>1</v>
      </c>
      <c r="K57" s="7"/>
      <c r="L57" s="7"/>
      <c r="M57" s="7"/>
      <c r="N57" s="7">
        <v>1</v>
      </c>
      <c r="O57" s="7"/>
      <c r="P57" s="7"/>
      <c r="Q57" s="7"/>
      <c r="R57" s="7"/>
      <c r="S57" s="7">
        <v>2</v>
      </c>
      <c r="T57" s="7"/>
      <c r="U57" s="7">
        <v>2</v>
      </c>
      <c r="V57" s="7"/>
      <c r="W57" s="7">
        <v>2</v>
      </c>
      <c r="X57" s="18">
        <v>27</v>
      </c>
      <c r="Y57" s="7"/>
      <c r="Z57" s="7">
        <v>2</v>
      </c>
      <c r="AA57" s="7"/>
      <c r="AB57" s="7">
        <v>1</v>
      </c>
      <c r="AC57" s="7"/>
      <c r="AD57" s="7"/>
      <c r="AE57" s="7"/>
      <c r="AF57" s="7"/>
      <c r="AG57" s="7"/>
      <c r="AH57" s="7"/>
      <c r="AI57" s="9">
        <f t="shared" si="4"/>
        <v>43</v>
      </c>
    </row>
    <row r="58" spans="1:35" x14ac:dyDescent="0.15">
      <c r="A58" s="39" t="s">
        <v>102</v>
      </c>
      <c r="B58" s="6" t="s">
        <v>103</v>
      </c>
      <c r="C58" s="9" t="s">
        <v>40</v>
      </c>
      <c r="D58" s="9">
        <v>1</v>
      </c>
      <c r="E58" s="9"/>
      <c r="F58" s="9"/>
      <c r="G58" s="9"/>
      <c r="H58" s="9">
        <v>1</v>
      </c>
      <c r="I58" s="17"/>
      <c r="J58" s="9">
        <v>1</v>
      </c>
      <c r="K58" s="9"/>
      <c r="L58" s="9">
        <v>1</v>
      </c>
      <c r="M58" s="9">
        <v>1</v>
      </c>
      <c r="N58" s="9">
        <v>2</v>
      </c>
      <c r="O58" s="9"/>
      <c r="P58" s="9"/>
      <c r="Q58" s="9">
        <v>3</v>
      </c>
      <c r="R58" s="9">
        <v>1</v>
      </c>
      <c r="S58" s="9"/>
      <c r="T58" s="9">
        <v>2</v>
      </c>
      <c r="U58" s="9">
        <v>1</v>
      </c>
      <c r="V58" s="9"/>
      <c r="W58" s="9"/>
      <c r="X58" s="18">
        <v>60</v>
      </c>
      <c r="Y58" s="9">
        <v>2</v>
      </c>
      <c r="Z58" s="9"/>
      <c r="AA58" s="9"/>
      <c r="AB58" s="9"/>
      <c r="AC58" s="9"/>
      <c r="AD58" s="9"/>
      <c r="AE58" s="9">
        <v>1</v>
      </c>
      <c r="AF58" s="9"/>
      <c r="AG58" s="9">
        <v>1</v>
      </c>
      <c r="AH58" s="9"/>
      <c r="AI58" s="9">
        <f t="shared" si="4"/>
        <v>78</v>
      </c>
    </row>
    <row r="59" spans="1:35" x14ac:dyDescent="0.15">
      <c r="A59" s="37"/>
      <c r="B59" s="6" t="s">
        <v>104</v>
      </c>
      <c r="C59" s="9" t="s">
        <v>40</v>
      </c>
      <c r="D59" s="9"/>
      <c r="E59" s="9"/>
      <c r="F59" s="9"/>
      <c r="G59" s="9"/>
      <c r="H59" s="9"/>
      <c r="I59" s="17"/>
      <c r="J59" s="9"/>
      <c r="K59" s="9"/>
      <c r="L59" s="9"/>
      <c r="M59" s="9"/>
      <c r="N59" s="9">
        <v>1</v>
      </c>
      <c r="O59" s="9">
        <v>1</v>
      </c>
      <c r="P59" s="9"/>
      <c r="Q59" s="9"/>
      <c r="R59" s="9">
        <v>1</v>
      </c>
      <c r="S59" s="9"/>
      <c r="T59" s="9"/>
      <c r="U59" s="9"/>
      <c r="V59" s="9"/>
      <c r="W59" s="9"/>
      <c r="X59" s="18">
        <v>27</v>
      </c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>
        <f t="shared" si="4"/>
        <v>30</v>
      </c>
    </row>
    <row r="60" spans="1:35" x14ac:dyDescent="0.15">
      <c r="A60" s="37"/>
      <c r="B60" s="6" t="s">
        <v>105</v>
      </c>
      <c r="C60" s="9" t="s">
        <v>38</v>
      </c>
      <c r="D60" s="9">
        <v>1</v>
      </c>
      <c r="E60" s="9"/>
      <c r="F60" s="9"/>
      <c r="G60" s="9"/>
      <c r="H60" s="9"/>
      <c r="I60" s="17"/>
      <c r="J60" s="9"/>
      <c r="K60" s="9"/>
      <c r="L60" s="9"/>
      <c r="M60" s="9">
        <v>3</v>
      </c>
      <c r="N60" s="9"/>
      <c r="O60" s="9"/>
      <c r="P60" s="9"/>
      <c r="Q60" s="9"/>
      <c r="R60" s="9">
        <v>1</v>
      </c>
      <c r="S60" s="9"/>
      <c r="T60" s="9"/>
      <c r="U60" s="9"/>
      <c r="V60" s="9"/>
      <c r="W60" s="9"/>
      <c r="X60" s="18">
        <v>40</v>
      </c>
      <c r="Y60" s="9"/>
      <c r="Z60" s="9"/>
      <c r="AA60" s="9"/>
      <c r="AB60" s="9">
        <v>1</v>
      </c>
      <c r="AC60" s="9"/>
      <c r="AD60" s="9"/>
      <c r="AE60" s="9"/>
      <c r="AF60" s="9"/>
      <c r="AG60" s="9"/>
      <c r="AH60" s="9">
        <v>1</v>
      </c>
      <c r="AI60" s="9">
        <f t="shared" si="4"/>
        <v>47</v>
      </c>
    </row>
    <row r="61" spans="1:35" x14ac:dyDescent="0.15">
      <c r="A61" s="37"/>
      <c r="B61" s="6" t="s">
        <v>106</v>
      </c>
      <c r="C61" s="9" t="s">
        <v>38</v>
      </c>
      <c r="D61" s="9"/>
      <c r="E61" s="9"/>
      <c r="F61" s="9"/>
      <c r="G61" s="9"/>
      <c r="H61" s="9"/>
      <c r="I61" s="17"/>
      <c r="J61" s="9"/>
      <c r="K61" s="9"/>
      <c r="L61" s="9">
        <v>1</v>
      </c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18">
        <v>71</v>
      </c>
      <c r="Y61" s="9">
        <v>1</v>
      </c>
      <c r="Z61" s="9"/>
      <c r="AA61" s="9"/>
      <c r="AB61" s="9">
        <v>1</v>
      </c>
      <c r="AC61" s="9"/>
      <c r="AD61" s="9"/>
      <c r="AE61" s="9"/>
      <c r="AF61" s="9"/>
      <c r="AG61" s="9">
        <v>2</v>
      </c>
      <c r="AH61" s="9"/>
      <c r="AI61" s="9">
        <f t="shared" si="4"/>
        <v>76</v>
      </c>
    </row>
    <row r="62" spans="1:35" x14ac:dyDescent="0.15">
      <c r="A62" s="37"/>
      <c r="B62" s="6" t="s">
        <v>107</v>
      </c>
      <c r="C62" s="9" t="s">
        <v>40</v>
      </c>
      <c r="D62" s="9">
        <v>2</v>
      </c>
      <c r="E62" s="9"/>
      <c r="F62" s="9"/>
      <c r="G62" s="9"/>
      <c r="H62" s="9"/>
      <c r="I62" s="17">
        <v>2</v>
      </c>
      <c r="J62" s="9">
        <v>3</v>
      </c>
      <c r="K62" s="9"/>
      <c r="L62" s="9"/>
      <c r="M62" s="9">
        <v>1</v>
      </c>
      <c r="N62" s="9">
        <v>1</v>
      </c>
      <c r="O62" s="9"/>
      <c r="P62" s="9">
        <v>1</v>
      </c>
      <c r="Q62" s="9">
        <v>2</v>
      </c>
      <c r="R62" s="9"/>
      <c r="S62" s="9"/>
      <c r="T62" s="9"/>
      <c r="U62" s="9"/>
      <c r="V62" s="9"/>
      <c r="W62" s="9"/>
      <c r="X62" s="18">
        <v>58</v>
      </c>
      <c r="Y62" s="9">
        <v>3</v>
      </c>
      <c r="Z62" s="9"/>
      <c r="AA62" s="9"/>
      <c r="AB62" s="9">
        <v>1</v>
      </c>
      <c r="AC62" s="9"/>
      <c r="AD62" s="9"/>
      <c r="AE62" s="9"/>
      <c r="AF62" s="9"/>
      <c r="AG62" s="9">
        <v>2</v>
      </c>
      <c r="AH62" s="9"/>
      <c r="AI62" s="9">
        <f t="shared" si="4"/>
        <v>76</v>
      </c>
    </row>
    <row r="63" spans="1:35" x14ac:dyDescent="0.15">
      <c r="A63" s="39" t="s">
        <v>108</v>
      </c>
      <c r="B63" s="6" t="s">
        <v>109</v>
      </c>
      <c r="C63" s="9" t="s">
        <v>40</v>
      </c>
      <c r="D63" s="9"/>
      <c r="E63" s="9"/>
      <c r="F63" s="9"/>
      <c r="G63" s="9">
        <v>7</v>
      </c>
      <c r="H63" s="9"/>
      <c r="I63" s="17"/>
      <c r="J63" s="9"/>
      <c r="K63" s="9"/>
      <c r="L63" s="9"/>
      <c r="M63" s="9"/>
      <c r="N63" s="9"/>
      <c r="O63" s="9"/>
      <c r="P63" s="9"/>
      <c r="Q63" s="9">
        <v>1</v>
      </c>
      <c r="R63" s="9">
        <v>24</v>
      </c>
      <c r="S63" s="9"/>
      <c r="T63" s="9"/>
      <c r="U63" s="9"/>
      <c r="V63" s="9"/>
      <c r="W63" s="9"/>
      <c r="X63" s="18">
        <v>26</v>
      </c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>
        <f t="shared" si="4"/>
        <v>58</v>
      </c>
    </row>
    <row r="64" spans="1:35" x14ac:dyDescent="0.15">
      <c r="A64" s="37"/>
      <c r="B64" s="6" t="s">
        <v>110</v>
      </c>
      <c r="C64" s="9" t="s">
        <v>40</v>
      </c>
      <c r="D64" s="9"/>
      <c r="E64" s="9"/>
      <c r="F64" s="9"/>
      <c r="G64" s="9">
        <v>15</v>
      </c>
      <c r="H64" s="9"/>
      <c r="I64" s="17"/>
      <c r="J64" s="9"/>
      <c r="K64" s="9"/>
      <c r="L64" s="9">
        <v>1</v>
      </c>
      <c r="M64" s="9"/>
      <c r="N64" s="9"/>
      <c r="O64" s="9"/>
      <c r="P64" s="9"/>
      <c r="Q64" s="9"/>
      <c r="R64" s="9">
        <v>23</v>
      </c>
      <c r="S64" s="9"/>
      <c r="T64" s="9"/>
      <c r="U64" s="9"/>
      <c r="V64" s="9"/>
      <c r="W64" s="9"/>
      <c r="X64" s="18">
        <v>21</v>
      </c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>
        <f>SUM(D64:AH64)</f>
        <v>60</v>
      </c>
    </row>
    <row r="65" spans="1:35" x14ac:dyDescent="0.15">
      <c r="A65" s="37"/>
      <c r="B65" s="6" t="s">
        <v>111</v>
      </c>
      <c r="C65" s="9" t="s">
        <v>40</v>
      </c>
      <c r="D65" s="9"/>
      <c r="E65" s="9"/>
      <c r="F65" s="9"/>
      <c r="G65" s="9">
        <v>8</v>
      </c>
      <c r="H65" s="9"/>
      <c r="I65" s="17"/>
      <c r="J65" s="9"/>
      <c r="K65" s="9"/>
      <c r="L65" s="9"/>
      <c r="M65" s="9"/>
      <c r="N65" s="9">
        <v>1</v>
      </c>
      <c r="O65" s="9"/>
      <c r="P65" s="9"/>
      <c r="Q65" s="9"/>
      <c r="R65" s="9">
        <v>11</v>
      </c>
      <c r="S65" s="9">
        <v>1</v>
      </c>
      <c r="T65" s="9"/>
      <c r="U65" s="9"/>
      <c r="V65" s="9"/>
      <c r="W65" s="9"/>
      <c r="X65" s="18">
        <v>8</v>
      </c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>
        <f>SUM(D65:AH65)</f>
        <v>29</v>
      </c>
    </row>
    <row r="66" spans="1:35" x14ac:dyDescent="0.15">
      <c r="A66" s="37"/>
      <c r="B66" s="6" t="s">
        <v>112</v>
      </c>
      <c r="C66" s="9" t="s">
        <v>113</v>
      </c>
      <c r="D66" s="9"/>
      <c r="E66" s="9"/>
      <c r="F66" s="9"/>
      <c r="G66" s="9"/>
      <c r="H66" s="9"/>
      <c r="I66" s="17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18">
        <v>97</v>
      </c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>
        <f>SUM(D66:AH66)</f>
        <v>97</v>
      </c>
    </row>
    <row r="67" spans="1:35" x14ac:dyDescent="0.15">
      <c r="A67" s="29" t="s">
        <v>114</v>
      </c>
      <c r="B67" s="6" t="s">
        <v>115</v>
      </c>
      <c r="C67" s="11" t="s">
        <v>38</v>
      </c>
      <c r="D67" s="9"/>
      <c r="E67" s="9"/>
      <c r="F67" s="9"/>
      <c r="G67" s="9"/>
      <c r="H67" s="9"/>
      <c r="I67" s="17"/>
      <c r="J67" s="9">
        <v>1</v>
      </c>
      <c r="K67" s="9"/>
      <c r="L67" s="9"/>
      <c r="M67" s="9"/>
      <c r="N67" s="9">
        <v>2</v>
      </c>
      <c r="O67" s="9"/>
      <c r="P67" s="9"/>
      <c r="Q67" s="9"/>
      <c r="R67" s="9"/>
      <c r="S67" s="9"/>
      <c r="T67" s="9"/>
      <c r="U67" s="9"/>
      <c r="V67" s="9"/>
      <c r="W67" s="9"/>
      <c r="X67" s="18">
        <v>78</v>
      </c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>
        <f>SUM(D67:AH67)</f>
        <v>81</v>
      </c>
    </row>
    <row r="68" spans="1:35" x14ac:dyDescent="0.15">
      <c r="A68" s="31"/>
      <c r="B68" s="6" t="s">
        <v>116</v>
      </c>
      <c r="C68" s="9" t="s">
        <v>40</v>
      </c>
      <c r="D68" s="9">
        <v>3</v>
      </c>
      <c r="E68" s="9"/>
      <c r="F68" s="9">
        <v>2</v>
      </c>
      <c r="G68" s="9">
        <v>2</v>
      </c>
      <c r="H68" s="9"/>
      <c r="I68" s="17">
        <v>2</v>
      </c>
      <c r="J68" s="9">
        <v>2</v>
      </c>
      <c r="K68" s="9">
        <v>2</v>
      </c>
      <c r="L68" s="9">
        <v>1</v>
      </c>
      <c r="M68" s="9">
        <v>4</v>
      </c>
      <c r="N68" s="9"/>
      <c r="O68" s="9"/>
      <c r="P68" s="9">
        <v>1</v>
      </c>
      <c r="Q68" s="9"/>
      <c r="R68" s="9">
        <v>1</v>
      </c>
      <c r="S68" s="9"/>
      <c r="T68" s="9">
        <v>1</v>
      </c>
      <c r="U68" s="9"/>
      <c r="V68" s="9"/>
      <c r="W68" s="9"/>
      <c r="X68" s="18">
        <v>78</v>
      </c>
      <c r="Y68" s="9">
        <v>2</v>
      </c>
      <c r="Z68" s="9">
        <v>3</v>
      </c>
      <c r="AA68" s="9"/>
      <c r="AB68" s="9">
        <v>2</v>
      </c>
      <c r="AC68" s="9"/>
      <c r="AD68" s="9"/>
      <c r="AE68" s="9">
        <v>1</v>
      </c>
      <c r="AF68" s="9">
        <v>2</v>
      </c>
      <c r="AG68" s="9"/>
      <c r="AH68" s="9"/>
      <c r="AI68" s="9">
        <f>SUM(D68:AH68)</f>
        <v>109</v>
      </c>
    </row>
    <row r="69" spans="1:35" x14ac:dyDescent="0.15">
      <c r="A69" s="40" t="s">
        <v>117</v>
      </c>
      <c r="B69" s="10" t="s">
        <v>42</v>
      </c>
      <c r="C69" s="11" t="s">
        <v>40</v>
      </c>
      <c r="D69" s="9"/>
      <c r="E69" s="9"/>
      <c r="F69" s="9"/>
      <c r="G69" s="9"/>
      <c r="H69" s="9"/>
      <c r="I69" s="17"/>
      <c r="J69" s="9"/>
      <c r="K69" s="9"/>
      <c r="L69" s="9"/>
      <c r="M69" s="9">
        <v>1</v>
      </c>
      <c r="N69" s="9"/>
      <c r="O69" s="9"/>
      <c r="P69" s="9"/>
      <c r="Q69" s="9"/>
      <c r="R69" s="9"/>
      <c r="S69" s="9"/>
      <c r="T69" s="9"/>
      <c r="U69" s="9"/>
      <c r="V69" s="9"/>
      <c r="W69" s="9"/>
      <c r="X69" s="18">
        <v>73</v>
      </c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>
        <v>74</v>
      </c>
    </row>
    <row r="70" spans="1:35" x14ac:dyDescent="0.15">
      <c r="A70" s="41"/>
      <c r="B70" s="10" t="s">
        <v>54</v>
      </c>
      <c r="C70" s="11" t="s">
        <v>40</v>
      </c>
      <c r="D70" s="9"/>
      <c r="E70" s="9"/>
      <c r="F70" s="9">
        <v>1</v>
      </c>
      <c r="G70" s="9"/>
      <c r="H70" s="9"/>
      <c r="I70" s="17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18">
        <v>78</v>
      </c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>
        <v>79</v>
      </c>
    </row>
    <row r="71" spans="1:35" x14ac:dyDescent="0.15">
      <c r="A71" s="42"/>
      <c r="B71" s="6" t="s">
        <v>70</v>
      </c>
      <c r="C71" s="11" t="s">
        <v>40</v>
      </c>
      <c r="D71" s="9"/>
      <c r="E71" s="9"/>
      <c r="F71" s="9"/>
      <c r="G71" s="9"/>
      <c r="H71" s="9"/>
      <c r="I71" s="17"/>
      <c r="J71" s="9"/>
      <c r="K71" s="9"/>
      <c r="L71" s="9"/>
      <c r="M71" s="9"/>
      <c r="N71" s="9">
        <v>1</v>
      </c>
      <c r="O71" s="9"/>
      <c r="P71" s="9"/>
      <c r="Q71" s="9"/>
      <c r="R71" s="9"/>
      <c r="S71" s="9"/>
      <c r="T71" s="9"/>
      <c r="U71" s="9"/>
      <c r="V71" s="9"/>
      <c r="W71" s="9"/>
      <c r="X71" s="18">
        <v>58</v>
      </c>
      <c r="Y71" s="9"/>
      <c r="Z71" s="9">
        <v>1</v>
      </c>
      <c r="AA71" s="9"/>
      <c r="AB71" s="9"/>
      <c r="AC71" s="9"/>
      <c r="AD71" s="9"/>
      <c r="AE71" s="9"/>
      <c r="AF71" s="9"/>
      <c r="AG71" s="9"/>
      <c r="AH71" s="9"/>
      <c r="AI71" s="9">
        <f>SUM(D71:AH71)</f>
        <v>60</v>
      </c>
    </row>
    <row r="72" spans="1:35" x14ac:dyDescent="0.15">
      <c r="A72" s="32" t="s">
        <v>118</v>
      </c>
      <c r="B72" s="13" t="s">
        <v>119</v>
      </c>
      <c r="C72" s="11" t="s">
        <v>40</v>
      </c>
      <c r="D72" s="9"/>
      <c r="E72" s="9"/>
      <c r="F72" s="9"/>
      <c r="G72" s="9"/>
      <c r="H72" s="9"/>
      <c r="I72" s="17"/>
      <c r="J72" s="9">
        <v>4</v>
      </c>
      <c r="K72" s="9"/>
      <c r="L72" s="9">
        <v>1</v>
      </c>
      <c r="M72" s="9"/>
      <c r="N72" s="9"/>
      <c r="O72" s="9"/>
      <c r="P72" s="9">
        <v>1</v>
      </c>
      <c r="Q72" s="9"/>
      <c r="R72" s="9"/>
      <c r="S72" s="9"/>
      <c r="T72" s="9"/>
      <c r="U72" s="9"/>
      <c r="V72" s="9"/>
      <c r="W72" s="9"/>
      <c r="X72" s="18">
        <v>52</v>
      </c>
      <c r="Y72" s="9">
        <v>2</v>
      </c>
      <c r="Z72" s="9"/>
      <c r="AA72" s="9"/>
      <c r="AB72" s="9">
        <v>5</v>
      </c>
      <c r="AC72" s="9"/>
      <c r="AD72" s="9"/>
      <c r="AE72" s="9"/>
      <c r="AF72" s="9">
        <v>3</v>
      </c>
      <c r="AG72" s="9"/>
      <c r="AH72" s="9"/>
      <c r="AI72" s="9">
        <f t="shared" ref="AI72:AI84" si="5">SUM(D72:AH72)</f>
        <v>68</v>
      </c>
    </row>
    <row r="73" spans="1:35" x14ac:dyDescent="0.15">
      <c r="A73" s="33"/>
      <c r="B73" s="13" t="s">
        <v>120</v>
      </c>
      <c r="C73" s="11" t="s">
        <v>38</v>
      </c>
      <c r="D73" s="9">
        <v>1</v>
      </c>
      <c r="E73" s="9"/>
      <c r="F73" s="9"/>
      <c r="G73" s="9"/>
      <c r="H73" s="9"/>
      <c r="I73" s="17">
        <v>1</v>
      </c>
      <c r="J73" s="9"/>
      <c r="K73" s="9"/>
      <c r="L73" s="9">
        <v>1</v>
      </c>
      <c r="M73" s="9"/>
      <c r="N73" s="9"/>
      <c r="O73" s="9"/>
      <c r="P73" s="9"/>
      <c r="Q73" s="9"/>
      <c r="R73" s="9"/>
      <c r="S73" s="9"/>
      <c r="T73" s="9">
        <v>2</v>
      </c>
      <c r="U73" s="9"/>
      <c r="V73" s="9"/>
      <c r="W73" s="9"/>
      <c r="X73" s="18">
        <v>73</v>
      </c>
      <c r="Y73" s="9"/>
      <c r="Z73" s="9"/>
      <c r="AA73" s="9"/>
      <c r="AB73" s="9">
        <v>2</v>
      </c>
      <c r="AC73" s="9"/>
      <c r="AD73" s="9"/>
      <c r="AE73" s="9">
        <v>1</v>
      </c>
      <c r="AF73" s="9"/>
      <c r="AG73" s="9"/>
      <c r="AH73" s="9"/>
      <c r="AI73" s="9">
        <f t="shared" si="5"/>
        <v>81</v>
      </c>
    </row>
    <row r="74" spans="1:35" s="2" customFormat="1" x14ac:dyDescent="0.15">
      <c r="A74" s="33"/>
      <c r="B74" s="13" t="s">
        <v>121</v>
      </c>
      <c r="C74" s="11" t="s">
        <v>40</v>
      </c>
      <c r="D74" s="9">
        <v>1</v>
      </c>
      <c r="E74" s="9"/>
      <c r="F74" s="9">
        <v>2</v>
      </c>
      <c r="G74" s="9"/>
      <c r="H74" s="9">
        <v>2</v>
      </c>
      <c r="I74" s="17">
        <v>3</v>
      </c>
      <c r="J74" s="9">
        <v>3</v>
      </c>
      <c r="K74" s="9"/>
      <c r="L74" s="9">
        <v>6</v>
      </c>
      <c r="M74" s="9">
        <v>4</v>
      </c>
      <c r="N74" s="9">
        <v>3</v>
      </c>
      <c r="O74" s="9">
        <v>1</v>
      </c>
      <c r="P74" s="9"/>
      <c r="Q74" s="9"/>
      <c r="R74" s="9"/>
      <c r="S74" s="9"/>
      <c r="T74" s="9">
        <v>3</v>
      </c>
      <c r="U74" s="9"/>
      <c r="V74" s="9"/>
      <c r="W74" s="9"/>
      <c r="X74" s="9">
        <v>58</v>
      </c>
      <c r="Y74" s="9"/>
      <c r="Z74" s="9"/>
      <c r="AA74" s="9"/>
      <c r="AB74" s="9"/>
      <c r="AC74" s="9"/>
      <c r="AD74" s="9"/>
      <c r="AE74" s="9"/>
      <c r="AF74" s="9"/>
      <c r="AG74" s="9"/>
      <c r="AH74" s="9">
        <v>1</v>
      </c>
      <c r="AI74" s="9">
        <f t="shared" si="5"/>
        <v>87</v>
      </c>
    </row>
    <row r="75" spans="1:35" x14ac:dyDescent="0.15">
      <c r="A75" s="33"/>
      <c r="B75" s="13" t="s">
        <v>122</v>
      </c>
      <c r="C75" s="11" t="s">
        <v>40</v>
      </c>
      <c r="D75" s="9">
        <v>4</v>
      </c>
      <c r="E75" s="9"/>
      <c r="F75" s="9">
        <v>1</v>
      </c>
      <c r="G75" s="9">
        <v>1</v>
      </c>
      <c r="H75" s="9">
        <v>1</v>
      </c>
      <c r="I75" s="17">
        <v>3</v>
      </c>
      <c r="J75" s="9">
        <v>8</v>
      </c>
      <c r="K75" s="9">
        <v>6</v>
      </c>
      <c r="L75" s="9">
        <v>6</v>
      </c>
      <c r="M75" s="9">
        <v>7</v>
      </c>
      <c r="N75" s="9">
        <v>5</v>
      </c>
      <c r="O75" s="9">
        <v>2</v>
      </c>
      <c r="P75" s="9"/>
      <c r="Q75" s="9">
        <v>5</v>
      </c>
      <c r="R75" s="9"/>
      <c r="S75" s="9">
        <v>4</v>
      </c>
      <c r="T75" s="9">
        <v>7</v>
      </c>
      <c r="U75" s="9">
        <v>3</v>
      </c>
      <c r="V75" s="9"/>
      <c r="W75" s="9"/>
      <c r="X75" s="18">
        <v>99</v>
      </c>
      <c r="Y75" s="9">
        <v>9</v>
      </c>
      <c r="Z75" s="9"/>
      <c r="AA75" s="9"/>
      <c r="AB75" s="9">
        <v>5</v>
      </c>
      <c r="AC75" s="9"/>
      <c r="AD75" s="9"/>
      <c r="AE75" s="9">
        <v>1</v>
      </c>
      <c r="AF75" s="9">
        <v>1</v>
      </c>
      <c r="AG75" s="9"/>
      <c r="AH75" s="9"/>
      <c r="AI75" s="9">
        <f t="shared" si="5"/>
        <v>178</v>
      </c>
    </row>
    <row r="76" spans="1:35" x14ac:dyDescent="0.15">
      <c r="A76" s="33"/>
      <c r="B76" s="13" t="s">
        <v>123</v>
      </c>
      <c r="C76" s="11" t="s">
        <v>38</v>
      </c>
      <c r="D76" s="9"/>
      <c r="E76" s="9"/>
      <c r="F76" s="9"/>
      <c r="G76" s="9"/>
      <c r="H76" s="9"/>
      <c r="I76" s="17"/>
      <c r="J76" s="9">
        <v>3</v>
      </c>
      <c r="K76" s="9"/>
      <c r="L76" s="9">
        <v>5</v>
      </c>
      <c r="M76" s="9">
        <v>3</v>
      </c>
      <c r="N76" s="9"/>
      <c r="O76" s="9">
        <v>1</v>
      </c>
      <c r="P76" s="9"/>
      <c r="Q76" s="9"/>
      <c r="R76" s="9"/>
      <c r="S76" s="9"/>
      <c r="T76" s="9">
        <v>6</v>
      </c>
      <c r="U76" s="9"/>
      <c r="V76" s="9"/>
      <c r="W76" s="9">
        <v>1</v>
      </c>
      <c r="X76" s="18">
        <v>60</v>
      </c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>
        <f t="shared" si="5"/>
        <v>79</v>
      </c>
    </row>
    <row r="77" spans="1:35" x14ac:dyDescent="0.15">
      <c r="A77" s="33"/>
      <c r="B77" s="13" t="s">
        <v>124</v>
      </c>
      <c r="C77" s="11" t="s">
        <v>40</v>
      </c>
      <c r="D77" s="9">
        <v>3</v>
      </c>
      <c r="E77" s="9"/>
      <c r="F77" s="9">
        <v>3</v>
      </c>
      <c r="G77" s="9"/>
      <c r="H77" s="9">
        <v>1</v>
      </c>
      <c r="I77" s="17">
        <v>4</v>
      </c>
      <c r="J77" s="9">
        <v>7</v>
      </c>
      <c r="K77" s="9">
        <v>5</v>
      </c>
      <c r="L77" s="9">
        <v>6</v>
      </c>
      <c r="M77" s="9">
        <v>7</v>
      </c>
      <c r="N77" s="9">
        <v>4</v>
      </c>
      <c r="O77" s="9">
        <v>3</v>
      </c>
      <c r="P77" s="9"/>
      <c r="Q77" s="9">
        <v>3</v>
      </c>
      <c r="R77" s="9"/>
      <c r="S77" s="9">
        <v>4</v>
      </c>
      <c r="T77" s="9">
        <v>6</v>
      </c>
      <c r="U77" s="9">
        <v>4</v>
      </c>
      <c r="V77" s="9"/>
      <c r="W77" s="9"/>
      <c r="X77" s="18">
        <v>120</v>
      </c>
      <c r="Y77" s="9">
        <v>5</v>
      </c>
      <c r="Z77" s="9"/>
      <c r="AA77" s="9"/>
      <c r="AB77" s="9">
        <v>1</v>
      </c>
      <c r="AC77" s="9"/>
      <c r="AD77" s="9"/>
      <c r="AE77" s="9"/>
      <c r="AF77" s="9"/>
      <c r="AG77" s="9">
        <v>1</v>
      </c>
      <c r="AH77" s="9"/>
      <c r="AI77" s="9">
        <f t="shared" si="5"/>
        <v>187</v>
      </c>
    </row>
    <row r="78" spans="1:35" x14ac:dyDescent="0.15">
      <c r="A78" s="34"/>
      <c r="B78" s="13" t="s">
        <v>125</v>
      </c>
      <c r="C78" s="11" t="s">
        <v>38</v>
      </c>
      <c r="D78" s="9"/>
      <c r="E78" s="9"/>
      <c r="F78" s="9"/>
      <c r="G78" s="9"/>
      <c r="H78" s="9"/>
      <c r="I78" s="17"/>
      <c r="J78" s="9"/>
      <c r="K78" s="9"/>
      <c r="L78" s="9">
        <v>1</v>
      </c>
      <c r="M78" s="9">
        <v>2</v>
      </c>
      <c r="N78" s="9"/>
      <c r="O78" s="9"/>
      <c r="P78" s="9"/>
      <c r="Q78" s="9">
        <v>2</v>
      </c>
      <c r="R78" s="9"/>
      <c r="S78" s="9"/>
      <c r="T78" s="9">
        <v>1</v>
      </c>
      <c r="U78" s="9"/>
      <c r="V78" s="9"/>
      <c r="W78" s="9"/>
      <c r="X78" s="18">
        <v>94</v>
      </c>
      <c r="Y78" s="9">
        <v>1</v>
      </c>
      <c r="Z78" s="9"/>
      <c r="AA78" s="9"/>
      <c r="AB78" s="9">
        <v>1</v>
      </c>
      <c r="AC78" s="9"/>
      <c r="AD78" s="9"/>
      <c r="AE78" s="9">
        <v>1</v>
      </c>
      <c r="AF78" s="9"/>
      <c r="AG78" s="9"/>
      <c r="AH78" s="9"/>
      <c r="AI78" s="9">
        <f t="shared" si="5"/>
        <v>103</v>
      </c>
    </row>
    <row r="79" spans="1:35" x14ac:dyDescent="0.15">
      <c r="A79" s="8" t="s">
        <v>126</v>
      </c>
      <c r="B79" s="9" t="s">
        <v>127</v>
      </c>
      <c r="C79" s="9" t="s">
        <v>40</v>
      </c>
      <c r="D79" s="9"/>
      <c r="E79" s="9"/>
      <c r="F79" s="9"/>
      <c r="G79" s="9">
        <v>2</v>
      </c>
      <c r="H79" s="9"/>
      <c r="I79" s="17">
        <v>1</v>
      </c>
      <c r="J79" s="9">
        <v>6</v>
      </c>
      <c r="K79" s="9"/>
      <c r="L79" s="9"/>
      <c r="M79" s="9"/>
      <c r="N79" s="9">
        <v>1</v>
      </c>
      <c r="O79" s="9"/>
      <c r="P79" s="9">
        <v>1</v>
      </c>
      <c r="Q79" s="9"/>
      <c r="R79" s="9"/>
      <c r="S79" s="9"/>
      <c r="T79" s="9"/>
      <c r="U79" s="9">
        <v>2</v>
      </c>
      <c r="V79" s="9"/>
      <c r="W79" s="9"/>
      <c r="X79" s="18">
        <v>75</v>
      </c>
      <c r="Y79" s="9">
        <v>2</v>
      </c>
      <c r="Z79" s="9"/>
      <c r="AA79" s="9"/>
      <c r="AB79" s="9">
        <v>5</v>
      </c>
      <c r="AC79" s="9"/>
      <c r="AD79" s="9"/>
      <c r="AE79" s="9"/>
      <c r="AF79" s="9">
        <v>4</v>
      </c>
      <c r="AG79" s="9"/>
      <c r="AH79" s="9">
        <v>1</v>
      </c>
      <c r="AI79" s="9">
        <f t="shared" si="5"/>
        <v>100</v>
      </c>
    </row>
    <row r="80" spans="1:35" x14ac:dyDescent="0.15">
      <c r="A80" s="32" t="s">
        <v>128</v>
      </c>
      <c r="B80" s="13" t="s">
        <v>129</v>
      </c>
      <c r="C80" s="11" t="s">
        <v>40</v>
      </c>
      <c r="D80" s="9"/>
      <c r="E80" s="9"/>
      <c r="F80" s="9"/>
      <c r="G80" s="9"/>
      <c r="H80" s="9"/>
      <c r="I80" s="17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18">
        <v>60</v>
      </c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>
        <f t="shared" si="5"/>
        <v>60</v>
      </c>
    </row>
    <row r="81" spans="1:35" x14ac:dyDescent="0.15">
      <c r="A81" s="33"/>
      <c r="B81" s="13" t="s">
        <v>130</v>
      </c>
      <c r="C81" s="11" t="s">
        <v>38</v>
      </c>
      <c r="D81" s="9"/>
      <c r="E81" s="9"/>
      <c r="F81" s="9"/>
      <c r="G81" s="9">
        <v>1</v>
      </c>
      <c r="H81" s="9"/>
      <c r="I81" s="17"/>
      <c r="J81" s="9">
        <v>1</v>
      </c>
      <c r="K81" s="9"/>
      <c r="L81" s="9">
        <v>1</v>
      </c>
      <c r="M81" s="9">
        <v>1</v>
      </c>
      <c r="N81" s="9"/>
      <c r="O81" s="9"/>
      <c r="P81" s="9"/>
      <c r="Q81" s="9"/>
      <c r="R81" s="9"/>
      <c r="S81" s="9"/>
      <c r="T81" s="9"/>
      <c r="U81" s="9"/>
      <c r="V81" s="9">
        <v>1</v>
      </c>
      <c r="W81" s="9"/>
      <c r="X81" s="18">
        <v>91</v>
      </c>
      <c r="Y81" s="9"/>
      <c r="Z81" s="9"/>
      <c r="AA81" s="9"/>
      <c r="AB81" s="9">
        <v>1</v>
      </c>
      <c r="AC81" s="9"/>
      <c r="AD81" s="9"/>
      <c r="AE81" s="9"/>
      <c r="AF81" s="9"/>
      <c r="AG81" s="9"/>
      <c r="AH81" s="9"/>
      <c r="AI81" s="9">
        <f t="shared" si="5"/>
        <v>97</v>
      </c>
    </row>
    <row r="82" spans="1:35" x14ac:dyDescent="0.15">
      <c r="A82" s="33"/>
      <c r="B82" s="13" t="s">
        <v>131</v>
      </c>
      <c r="C82" s="11" t="s">
        <v>40</v>
      </c>
      <c r="D82" s="9"/>
      <c r="E82" s="9"/>
      <c r="F82" s="9"/>
      <c r="G82" s="9"/>
      <c r="H82" s="9"/>
      <c r="I82" s="17">
        <v>3</v>
      </c>
      <c r="J82" s="9">
        <v>2</v>
      </c>
      <c r="K82" s="9"/>
      <c r="L82" s="9">
        <v>3</v>
      </c>
      <c r="M82" s="9">
        <v>5</v>
      </c>
      <c r="N82" s="9">
        <v>1</v>
      </c>
      <c r="O82" s="9"/>
      <c r="P82" s="9"/>
      <c r="Q82" s="9"/>
      <c r="R82" s="9"/>
      <c r="S82" s="9"/>
      <c r="T82" s="9">
        <v>1</v>
      </c>
      <c r="U82" s="9">
        <v>3</v>
      </c>
      <c r="V82" s="9">
        <v>2</v>
      </c>
      <c r="W82" s="9"/>
      <c r="X82" s="18">
        <v>40</v>
      </c>
      <c r="Y82" s="9"/>
      <c r="Z82" s="9">
        <v>2</v>
      </c>
      <c r="AA82" s="9"/>
      <c r="AB82" s="9">
        <v>3</v>
      </c>
      <c r="AC82" s="9"/>
      <c r="AD82" s="9">
        <v>1</v>
      </c>
      <c r="AE82" s="9">
        <v>2</v>
      </c>
      <c r="AF82" s="9">
        <v>2</v>
      </c>
      <c r="AG82" s="9"/>
      <c r="AH82" s="9"/>
      <c r="AI82" s="9">
        <f t="shared" si="5"/>
        <v>70</v>
      </c>
    </row>
    <row r="83" spans="1:35" x14ac:dyDescent="0.15">
      <c r="A83" s="33"/>
      <c r="B83" s="13" t="s">
        <v>132</v>
      </c>
      <c r="C83" s="11" t="s">
        <v>40</v>
      </c>
      <c r="D83" s="9">
        <v>1</v>
      </c>
      <c r="E83" s="9"/>
      <c r="F83" s="9"/>
      <c r="G83" s="9">
        <v>1</v>
      </c>
      <c r="H83" s="9"/>
      <c r="I83" s="17"/>
      <c r="J83" s="9">
        <v>3</v>
      </c>
      <c r="K83" s="9"/>
      <c r="L83" s="9">
        <v>3</v>
      </c>
      <c r="M83" s="9">
        <v>4</v>
      </c>
      <c r="N83" s="9">
        <v>1</v>
      </c>
      <c r="O83" s="9"/>
      <c r="P83" s="9"/>
      <c r="Q83" s="9"/>
      <c r="R83" s="9"/>
      <c r="S83" s="9"/>
      <c r="T83" s="9"/>
      <c r="U83" s="9"/>
      <c r="V83" s="9"/>
      <c r="W83" s="9">
        <v>3</v>
      </c>
      <c r="X83" s="18">
        <v>43</v>
      </c>
      <c r="Y83" s="9">
        <v>1</v>
      </c>
      <c r="Z83" s="9">
        <v>2</v>
      </c>
      <c r="AA83" s="9"/>
      <c r="AB83" s="9">
        <v>4</v>
      </c>
      <c r="AC83" s="9"/>
      <c r="AD83" s="9">
        <v>1</v>
      </c>
      <c r="AE83" s="9">
        <v>2</v>
      </c>
      <c r="AF83" s="9">
        <v>2</v>
      </c>
      <c r="AG83" s="9"/>
      <c r="AH83" s="9"/>
      <c r="AI83" s="9">
        <f t="shared" si="5"/>
        <v>71</v>
      </c>
    </row>
    <row r="84" spans="1:35" x14ac:dyDescent="0.15">
      <c r="A84" s="33"/>
      <c r="B84" s="13" t="s">
        <v>133</v>
      </c>
      <c r="C84" s="19" t="s">
        <v>38</v>
      </c>
      <c r="D84" s="9"/>
      <c r="E84" s="9"/>
      <c r="F84" s="9"/>
      <c r="G84" s="9"/>
      <c r="H84" s="9"/>
      <c r="I84" s="17"/>
      <c r="J84" s="9"/>
      <c r="K84" s="9"/>
      <c r="L84" s="9"/>
      <c r="M84" s="9">
        <v>1</v>
      </c>
      <c r="N84" s="9"/>
      <c r="O84" s="9"/>
      <c r="P84" s="9"/>
      <c r="Q84" s="9"/>
      <c r="R84" s="9"/>
      <c r="S84" s="9"/>
      <c r="T84" s="9"/>
      <c r="U84" s="9"/>
      <c r="V84" s="9"/>
      <c r="W84" s="9"/>
      <c r="X84" s="18">
        <v>88</v>
      </c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>
        <f t="shared" si="5"/>
        <v>89</v>
      </c>
    </row>
    <row r="85" spans="1:35" s="1" customFormat="1" x14ac:dyDescent="0.15">
      <c r="A85" s="24" t="s">
        <v>134</v>
      </c>
      <c r="B85" s="25"/>
      <c r="C85" s="20"/>
      <c r="D85" s="4">
        <f>SUM(D3:D84)</f>
        <v>72</v>
      </c>
      <c r="E85" s="4">
        <f>SUM(E3:E84)</f>
        <v>6</v>
      </c>
      <c r="F85" s="4">
        <f>SUM(F3:F84)</f>
        <v>18</v>
      </c>
      <c r="G85" s="4">
        <f>SUM(G3:G84)</f>
        <v>82</v>
      </c>
      <c r="H85" s="4">
        <f>SUM(H3:H84)</f>
        <v>7</v>
      </c>
      <c r="I85" s="4">
        <f>SUM(I3:I84)</f>
        <v>96</v>
      </c>
      <c r="J85" s="4">
        <f>SUM(J3:J84)</f>
        <v>140</v>
      </c>
      <c r="K85" s="4">
        <f>SUM(K3:K84)</f>
        <v>28</v>
      </c>
      <c r="L85" s="4">
        <f>SUM(L3:L84)</f>
        <v>87</v>
      </c>
      <c r="M85" s="4">
        <f>SUM(M3:M84)</f>
        <v>104</v>
      </c>
      <c r="N85" s="4">
        <f>SUM(N3:N84)</f>
        <v>68</v>
      </c>
      <c r="O85" s="4">
        <f>SUM(O3:O84)</f>
        <v>31</v>
      </c>
      <c r="P85" s="4">
        <f>SUM(P3:P84)</f>
        <v>33</v>
      </c>
      <c r="Q85" s="4">
        <f>SUM(Q3:Q84)</f>
        <v>27</v>
      </c>
      <c r="R85" s="4">
        <f>SUM(R3:R84)</f>
        <v>77</v>
      </c>
      <c r="S85" s="4">
        <f>SUM(S3:S84)</f>
        <v>43</v>
      </c>
      <c r="T85" s="4">
        <f>SUM(T3:T84)</f>
        <v>50</v>
      </c>
      <c r="U85" s="4">
        <f>SUM(U3:U84)</f>
        <v>48</v>
      </c>
      <c r="V85" s="4">
        <f>SUM(V3:V84)</f>
        <v>28</v>
      </c>
      <c r="W85" s="4">
        <f>SUM(W3:W84)</f>
        <v>27</v>
      </c>
      <c r="X85" s="4">
        <f>SUM(X3:X84)</f>
        <v>5576</v>
      </c>
      <c r="Y85" s="4">
        <f>SUM(Y3:Y84)</f>
        <v>72</v>
      </c>
      <c r="Z85" s="4">
        <f>SUM(Z3:Z84)</f>
        <v>52</v>
      </c>
      <c r="AA85" s="4">
        <f>SUM(AA3:AA84)</f>
        <v>4</v>
      </c>
      <c r="AB85" s="4">
        <f>SUM(AB3:AB84)</f>
        <v>95</v>
      </c>
      <c r="AC85" s="4">
        <f>SUM(AC3:AC84)</f>
        <v>19</v>
      </c>
      <c r="AD85" s="4">
        <f>SUM(AD3:AD84)</f>
        <v>11</v>
      </c>
      <c r="AE85" s="4">
        <f>SUM(AE3:AE84)</f>
        <v>40</v>
      </c>
      <c r="AF85" s="4">
        <f>SUM(AF3:AF84)</f>
        <v>73</v>
      </c>
      <c r="AG85" s="4">
        <f>SUM(AG3:AG84)</f>
        <v>27</v>
      </c>
      <c r="AH85" s="4">
        <f>SUM(AH3:AH84)</f>
        <v>28</v>
      </c>
      <c r="AI85" s="4">
        <f>SUM(AI3:AI84)</f>
        <v>7069</v>
      </c>
    </row>
  </sheetData>
  <mergeCells count="17">
    <mergeCell ref="A80:A84"/>
    <mergeCell ref="A1:AH1"/>
    <mergeCell ref="A85:B85"/>
    <mergeCell ref="A3:A8"/>
    <mergeCell ref="A9:A18"/>
    <mergeCell ref="A19:A24"/>
    <mergeCell ref="A25:A29"/>
    <mergeCell ref="A30:A38"/>
    <mergeCell ref="A39:A42"/>
    <mergeCell ref="A43:A46"/>
    <mergeCell ref="A47:A48"/>
    <mergeCell ref="A49:A57"/>
    <mergeCell ref="A58:A62"/>
    <mergeCell ref="A63:A66"/>
    <mergeCell ref="A67:A68"/>
    <mergeCell ref="A69:A71"/>
    <mergeCell ref="A72:A78"/>
  </mergeCells>
  <phoneticPr fontId="9" type="noConversion"/>
  <pageMargins left="0.75" right="0.75" top="1" bottom="1" header="0.5" footer="0.5"/>
  <pageSetup paperSize="9" orientation="portrait" horizontalDpi="1200" vertic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dell-pc</dc:creator>
  <cp:lastModifiedBy>dell</cp:lastModifiedBy>
  <dcterms:created xsi:type="dcterms:W3CDTF">2021-07-11T02:51:00Z</dcterms:created>
  <dcterms:modified xsi:type="dcterms:W3CDTF">2022-06-28T08:14:58Z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67C63AC065674AFBB11C1768161E755D</vt:lpwstr>
  </property>
  <property fmtid="{D5CDD505-2E9C-101B-9397-08002B2CF9AE}" pid="3" name="KSOProductBuildVer">
    <vt:lpwstr>2052-11.1.0.11830</vt:lpwstr>
  </property>
</Properties>
</file>